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updateLinks="never"/>
  <mc:AlternateContent xmlns:mc="http://schemas.openxmlformats.org/markup-compatibility/2006">
    <mc:Choice Requires="x15">
      <x15ac:absPath xmlns:x15ac="http://schemas.microsoft.com/office/spreadsheetml/2010/11/ac" url="/Users/ct/prj/notitek/bordro-esleme/docs/"/>
    </mc:Choice>
  </mc:AlternateContent>
  <xr:revisionPtr revIDLastSave="0" documentId="13_ncr:1_{EE55AEAF-657B-9F45-8BE2-201F9E1252F1}" xr6:coauthVersionLast="47" xr6:coauthVersionMax="47" xr10:uidLastSave="{00000000-0000-0000-0000-000000000000}"/>
  <bookViews>
    <workbookView xWindow="0" yWindow="1020" windowWidth="29040" windowHeight="15720" xr2:uid="{00000000-000D-0000-FFFF-FFFF00000000}"/>
  </bookViews>
  <sheets>
    <sheet name="BORDRO" sheetId="1" r:id="rId1"/>
    <sheet name="Düzenleme" sheetId="2" r:id="rId2"/>
    <sheet name="data" sheetId="4" r:id="rId3"/>
    <sheet name="map" sheetId="3" r:id="rId4"/>
    <sheet name="Bordro Kaydı" sheetId="5" r:id="rId5"/>
  </sheets>
  <definedNames>
    <definedName name="_xlnm._FilterDatabase" localSheetId="0" hidden="1">BORDRO!$A$10:$BC$112</definedName>
    <definedName name="_xlnm._FilterDatabase" localSheetId="2" hidden="1">data!$A$1:$J$1349</definedName>
    <definedName name="_xlnm._FilterDatabase" localSheetId="1" hidden="1">Düzenleme!$A$8:$AJ$98</definedName>
  </definedNames>
  <calcPr calcId="191029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114" i="1" l="1"/>
  <c r="BB115" i="1" s="1"/>
  <c r="R98" i="2"/>
  <c r="Q98" i="2"/>
  <c r="H98" i="2"/>
</calcChain>
</file>

<file path=xl/sharedStrings.xml><?xml version="1.0" encoding="utf-8"?>
<sst xmlns="http://schemas.openxmlformats.org/spreadsheetml/2006/main" count="11129" uniqueCount="488">
  <si>
    <t xml:space="preserve">     Bordro Dönemi( 2024 Yılı  2 Ayın  Bütün Ödemeleri )</t>
  </si>
  <si>
    <t>Bordro Rpr.TR.[B]</t>
  </si>
  <si>
    <t>Personel Grup : Baştan -&gt; Sona</t>
  </si>
  <si>
    <t>Personel Kodu : Baştan -&gt; Sona</t>
  </si>
  <si>
    <t/>
  </si>
  <si>
    <t>Personel</t>
  </si>
  <si>
    <t>Departman</t>
  </si>
  <si>
    <t>T.C.Kimlik</t>
  </si>
  <si>
    <t>Masraf Kodu</t>
  </si>
  <si>
    <t>Masraf Açıklaması</t>
  </si>
  <si>
    <t>İşe Giriş</t>
  </si>
  <si>
    <t>İşten Çıkış</t>
  </si>
  <si>
    <t>Aylık Sabit</t>
  </si>
  <si>
    <t>Ücret Nev'i</t>
  </si>
  <si>
    <t>Sigortalı</t>
  </si>
  <si>
    <t>Normal</t>
  </si>
  <si>
    <t>Hafta Tatili</t>
  </si>
  <si>
    <t>Yıllık</t>
  </si>
  <si>
    <t>Toplam</t>
  </si>
  <si>
    <t>Brüt Aylık</t>
  </si>
  <si>
    <t>Prim (B&gt;N)</t>
  </si>
  <si>
    <t>İzin</t>
  </si>
  <si>
    <t>Yemek</t>
  </si>
  <si>
    <t>Yol</t>
  </si>
  <si>
    <t>Yol Yardımı</t>
  </si>
  <si>
    <t>Kira</t>
  </si>
  <si>
    <t>Hayat</t>
  </si>
  <si>
    <t>İhbar</t>
  </si>
  <si>
    <t>Sağlık Sigortası</t>
  </si>
  <si>
    <t>Brüt Ödemeler</t>
  </si>
  <si>
    <t>Sgk</t>
  </si>
  <si>
    <t>Sgk(İşçi)</t>
  </si>
  <si>
    <t>Sgk. İşv.</t>
  </si>
  <si>
    <t>İşsizlik(İşçi)</t>
  </si>
  <si>
    <t>ALIŞVERİŞ KARTI</t>
  </si>
  <si>
    <t>Sgk İşsizlik</t>
  </si>
  <si>
    <t>Kümülatif Vergi</t>
  </si>
  <si>
    <t>Vergi</t>
  </si>
  <si>
    <t>Hayat Sigortası</t>
  </si>
  <si>
    <t>Diğer Sağlık</t>
  </si>
  <si>
    <t>Gelir</t>
  </si>
  <si>
    <t>Damga</t>
  </si>
  <si>
    <t>Yasal Kesinti</t>
  </si>
  <si>
    <t>Maaş</t>
  </si>
  <si>
    <t>Sağlık Siğ.</t>
  </si>
  <si>
    <t>Hayat Sig.</t>
  </si>
  <si>
    <t>Kira Yardımı</t>
  </si>
  <si>
    <t>BES</t>
  </si>
  <si>
    <t>Net</t>
  </si>
  <si>
    <t>Toplam Net</t>
  </si>
  <si>
    <t>ALIŞVERİŞ KART</t>
  </si>
  <si>
    <t>Kodu</t>
  </si>
  <si>
    <t>Numarası</t>
  </si>
  <si>
    <t>Adı-Soyadı</t>
  </si>
  <si>
    <t>Tarihi</t>
  </si>
  <si>
    <t>Net / Brüt</t>
  </si>
  <si>
    <t>Türü</t>
  </si>
  <si>
    <t>Gün</t>
  </si>
  <si>
    <t>İzin Gün</t>
  </si>
  <si>
    <t>Çalışma Günü</t>
  </si>
  <si>
    <t>Ücret</t>
  </si>
  <si>
    <t>Tutarı</t>
  </si>
  <si>
    <t>Ücreti</t>
  </si>
  <si>
    <t>Yardımı</t>
  </si>
  <si>
    <t>Sigortası</t>
  </si>
  <si>
    <t>Tazminatı</t>
  </si>
  <si>
    <t>Eş/Çocuk</t>
  </si>
  <si>
    <t>Toplamı</t>
  </si>
  <si>
    <t>Matrahı</t>
  </si>
  <si>
    <t>Primi</t>
  </si>
  <si>
    <t>İşveren Primi</t>
  </si>
  <si>
    <t>İndirimi</t>
  </si>
  <si>
    <t>Sigortaları</t>
  </si>
  <si>
    <t>Vergisi</t>
  </si>
  <si>
    <t>Kesintisi</t>
  </si>
  <si>
    <t>Borcu</t>
  </si>
  <si>
    <t>KESİNTİSİ</t>
  </si>
  <si>
    <t>Ödenen</t>
  </si>
  <si>
    <t>Ödenen ( Agi Dahil )</t>
  </si>
  <si>
    <t>001 RICHEMONT İSTANBUL LÜKS EŞYA DAĞITIMA.Ş.-MERKEZ  [ SSK İşYeri No: 2 4618 02 02 1109961 034 03 52 ]</t>
  </si>
  <si>
    <t>001  MERKEZ</t>
  </si>
  <si>
    <t>010</t>
  </si>
  <si>
    <t>001</t>
  </si>
  <si>
    <t>13765431156</t>
  </si>
  <si>
    <t>İLKNUR DÖNMEZ</t>
  </si>
  <si>
    <t>OVH</t>
  </si>
  <si>
    <t>42590865</t>
  </si>
  <si>
    <t>B</t>
  </si>
  <si>
    <t>01</t>
  </si>
  <si>
    <t>012</t>
  </si>
  <si>
    <t>44605692130</t>
  </si>
  <si>
    <t>SERDAL KARADİŞ</t>
  </si>
  <si>
    <t>42590881</t>
  </si>
  <si>
    <t>016</t>
  </si>
  <si>
    <t>52003517474</t>
  </si>
  <si>
    <t>SEDA TOPRAKTEPE</t>
  </si>
  <si>
    <t>42590866</t>
  </si>
  <si>
    <t>033</t>
  </si>
  <si>
    <t>13757644434</t>
  </si>
  <si>
    <t>ENES ŞENGÜL</t>
  </si>
  <si>
    <t>039</t>
  </si>
  <si>
    <t>15245447428</t>
  </si>
  <si>
    <t>KORAY GÜL</t>
  </si>
  <si>
    <t>CAR</t>
  </si>
  <si>
    <t>42501901</t>
  </si>
  <si>
    <t>040</t>
  </si>
  <si>
    <t>44869586640</t>
  </si>
  <si>
    <t>BERRAK ÖZAKMAN</t>
  </si>
  <si>
    <t>42590871</t>
  </si>
  <si>
    <t>043</t>
  </si>
  <si>
    <t>19736211550</t>
  </si>
  <si>
    <t>TREYSİ TASTASA</t>
  </si>
  <si>
    <t>42501201</t>
  </si>
  <si>
    <t>050</t>
  </si>
  <si>
    <t>56800099614</t>
  </si>
  <si>
    <t>MUSTAFA DEVİR</t>
  </si>
  <si>
    <t>42590891</t>
  </si>
  <si>
    <t>02</t>
  </si>
  <si>
    <t>064</t>
  </si>
  <si>
    <t>52714307920</t>
  </si>
  <si>
    <t>YUSUF REHA HODOĞLUGİL</t>
  </si>
  <si>
    <t>N</t>
  </si>
  <si>
    <t>074</t>
  </si>
  <si>
    <t>13093090858</t>
  </si>
  <si>
    <t>ELA DEVA</t>
  </si>
  <si>
    <t>42501003</t>
  </si>
  <si>
    <t>078</t>
  </si>
  <si>
    <t>20645209378</t>
  </si>
  <si>
    <t>SU KARDEM KALENDER</t>
  </si>
  <si>
    <t>080</t>
  </si>
  <si>
    <t>46747370952</t>
  </si>
  <si>
    <t>ÇAĞLAR SÜHEYL SOYLU</t>
  </si>
  <si>
    <t>42590876</t>
  </si>
  <si>
    <t>081</t>
  </si>
  <si>
    <t>27778940116</t>
  </si>
  <si>
    <t>UTKU ÖNER</t>
  </si>
  <si>
    <t>085</t>
  </si>
  <si>
    <t>32845793854</t>
  </si>
  <si>
    <t>ALİ KEREM ALBAYRAK</t>
  </si>
  <si>
    <t>IWC</t>
  </si>
  <si>
    <t>42510901</t>
  </si>
  <si>
    <t>088</t>
  </si>
  <si>
    <t>11746132320</t>
  </si>
  <si>
    <t>YAĞMUR DİŞÇİOĞLU</t>
  </si>
  <si>
    <t>42510430</t>
  </si>
  <si>
    <t>095</t>
  </si>
  <si>
    <t>20135721304</t>
  </si>
  <si>
    <t>CANAN UMUR</t>
  </si>
  <si>
    <t>099</t>
  </si>
  <si>
    <t>53170138424</t>
  </si>
  <si>
    <t>LARA ÖZALP</t>
  </si>
  <si>
    <t>102</t>
  </si>
  <si>
    <t>23344922616</t>
  </si>
  <si>
    <t>BEGÜM PERİHAN ARKOHEN</t>
  </si>
  <si>
    <t>104</t>
  </si>
  <si>
    <t>27682208500</t>
  </si>
  <si>
    <t>HANDE BERKÜREN</t>
  </si>
  <si>
    <t>105</t>
  </si>
  <si>
    <t>46579974168</t>
  </si>
  <si>
    <t>WILLIAM SACHA CEM KORKUT</t>
  </si>
  <si>
    <t>113</t>
  </si>
  <si>
    <t>26803611298</t>
  </si>
  <si>
    <t>ANIL DÖNMEZ</t>
  </si>
  <si>
    <t>120</t>
  </si>
  <si>
    <t>28000601300</t>
  </si>
  <si>
    <t>HAVVA ESRA SOY ALİ</t>
  </si>
  <si>
    <t>122</t>
  </si>
  <si>
    <t>25391049520</t>
  </si>
  <si>
    <t>DENİZ DİNLER</t>
  </si>
  <si>
    <t>130</t>
  </si>
  <si>
    <t>17413536842</t>
  </si>
  <si>
    <t>HANDAN YETİŞEN</t>
  </si>
  <si>
    <t>131</t>
  </si>
  <si>
    <t>52375169110</t>
  </si>
  <si>
    <t>AYSUN DİNÇER</t>
  </si>
  <si>
    <t>133</t>
  </si>
  <si>
    <t>21737180278</t>
  </si>
  <si>
    <t>SİMAY OĞÜN</t>
  </si>
  <si>
    <t>140</t>
  </si>
  <si>
    <t>50788189534</t>
  </si>
  <si>
    <t>FATİH MERT BAYRAKTAR</t>
  </si>
  <si>
    <t>143</t>
  </si>
  <si>
    <t>57001277818</t>
  </si>
  <si>
    <t>MUHAMMED ALİ TAŞKIRAN</t>
  </si>
  <si>
    <t>146</t>
  </si>
  <si>
    <t>10034964186</t>
  </si>
  <si>
    <t>ECEM ZEYNEP USTA</t>
  </si>
  <si>
    <t>154</t>
  </si>
  <si>
    <t>98068042490</t>
  </si>
  <si>
    <t>EKATERINA FALKOVICH</t>
  </si>
  <si>
    <t>42590861</t>
  </si>
  <si>
    <t>160</t>
  </si>
  <si>
    <t>45871045026</t>
  </si>
  <si>
    <t>ÖZGE AYDIN</t>
  </si>
  <si>
    <t>161</t>
  </si>
  <si>
    <t>44029430332</t>
  </si>
  <si>
    <t>CEREN ALPARSLAN</t>
  </si>
  <si>
    <t>162</t>
  </si>
  <si>
    <t>13777300334</t>
  </si>
  <si>
    <t>ESRA ÇETO GÜRKÖK</t>
  </si>
  <si>
    <t>164</t>
  </si>
  <si>
    <t>12458636342</t>
  </si>
  <si>
    <t>CANSU CAN</t>
  </si>
  <si>
    <t>165</t>
  </si>
  <si>
    <t>10973534754</t>
  </si>
  <si>
    <t>TİBET ÖZSEÇEN</t>
  </si>
  <si>
    <t>166</t>
  </si>
  <si>
    <t>14401948540</t>
  </si>
  <si>
    <t>SÜLEYMAN MERT COŞKUN</t>
  </si>
  <si>
    <t>167</t>
  </si>
  <si>
    <t>63865238742</t>
  </si>
  <si>
    <t>BAŞAK KORKMAZ</t>
  </si>
  <si>
    <t>168</t>
  </si>
  <si>
    <t>56344471150</t>
  </si>
  <si>
    <t>BURCU TEVRÜZ</t>
  </si>
  <si>
    <t>170</t>
  </si>
  <si>
    <t>62311364400</t>
  </si>
  <si>
    <t>BANU SARIASLAN MAVİLİ</t>
  </si>
  <si>
    <t>PAN</t>
  </si>
  <si>
    <t>42504901</t>
  </si>
  <si>
    <t>Departman Toplamı  (    39)</t>
  </si>
  <si>
    <t>004  VAN CLEEF &amp; ARPELS</t>
  </si>
  <si>
    <t>119</t>
  </si>
  <si>
    <t>004</t>
  </si>
  <si>
    <t>49357223342</t>
  </si>
  <si>
    <t>HAKAN ÇOLAK</t>
  </si>
  <si>
    <t>VCA</t>
  </si>
  <si>
    <t>42508201</t>
  </si>
  <si>
    <t>Departman Toplamı  (     1)</t>
  </si>
  <si>
    <t>İş Yeri Toplamı    (    40)</t>
  </si>
  <si>
    <t>002 RICHEMONT İSTANBUL LÜKS EŞYA DAĞITIMA.Ş.-İSTİNYE PARK CARTİER  [ SSK İşYeri No: 2 4777 02 02 1222276 034 11 41 ]</t>
  </si>
  <si>
    <t>002  İSTİNYE PARK CARTİER</t>
  </si>
  <si>
    <t>030</t>
  </si>
  <si>
    <t>002</t>
  </si>
  <si>
    <t>11018551798</t>
  </si>
  <si>
    <t>FEVZİ BATIR</t>
  </si>
  <si>
    <t>42501002</t>
  </si>
  <si>
    <t>032</t>
  </si>
  <si>
    <t>19745226286</t>
  </si>
  <si>
    <t>İREM KETHÜDAOĞLU</t>
  </si>
  <si>
    <t>042</t>
  </si>
  <si>
    <t>30602551068</t>
  </si>
  <si>
    <t>FAEK ABODAN</t>
  </si>
  <si>
    <t>055</t>
  </si>
  <si>
    <t>48031708618</t>
  </si>
  <si>
    <t>MERT GÜRSOY</t>
  </si>
  <si>
    <t>075</t>
  </si>
  <si>
    <t>16076350468</t>
  </si>
  <si>
    <t>NAZ ÖZDEN ÇETİNER</t>
  </si>
  <si>
    <t>082</t>
  </si>
  <si>
    <t>47647920964</t>
  </si>
  <si>
    <t>BİLAL ALTAY</t>
  </si>
  <si>
    <t>093</t>
  </si>
  <si>
    <t>27151629980</t>
  </si>
  <si>
    <t>METİN MERİÇ YÜZÜGÜLDÜ</t>
  </si>
  <si>
    <t>094</t>
  </si>
  <si>
    <t>40747520324</t>
  </si>
  <si>
    <t>RUSLAN ÖZAĞVİRAN</t>
  </si>
  <si>
    <t>100</t>
  </si>
  <si>
    <t>17201309238</t>
  </si>
  <si>
    <t>VOLKAN YAĞMUR</t>
  </si>
  <si>
    <t>103</t>
  </si>
  <si>
    <t>37703245810</t>
  </si>
  <si>
    <t>SELEN KARAÇETİN</t>
  </si>
  <si>
    <t>106</t>
  </si>
  <si>
    <t>21230221980</t>
  </si>
  <si>
    <t>BERK DEMİRGÜNEŞ</t>
  </si>
  <si>
    <t>109</t>
  </si>
  <si>
    <t>42160950030</t>
  </si>
  <si>
    <t>SELÇUK YİĞİT</t>
  </si>
  <si>
    <t>110</t>
  </si>
  <si>
    <t>46240587826</t>
  </si>
  <si>
    <t>NERGİZ BEYHAN</t>
  </si>
  <si>
    <t>114</t>
  </si>
  <si>
    <t>20027674176</t>
  </si>
  <si>
    <t>ŞADUMAN ANLI</t>
  </si>
  <si>
    <t>115</t>
  </si>
  <si>
    <t>30142405166</t>
  </si>
  <si>
    <t>SARUHAN GÜVEN</t>
  </si>
  <si>
    <t>116</t>
  </si>
  <si>
    <t>63412225386</t>
  </si>
  <si>
    <t>DEMET ÖLMEZ</t>
  </si>
  <si>
    <t>125</t>
  </si>
  <si>
    <t>27730622548</t>
  </si>
  <si>
    <t>MESUT KELEŞ</t>
  </si>
  <si>
    <t>126</t>
  </si>
  <si>
    <t>25108457822</t>
  </si>
  <si>
    <t>DUHAN SEVİM</t>
  </si>
  <si>
    <t>136</t>
  </si>
  <si>
    <t>69088189694</t>
  </si>
  <si>
    <t>METİN ÇİFTÇİ</t>
  </si>
  <si>
    <t>137</t>
  </si>
  <si>
    <t>17834275276</t>
  </si>
  <si>
    <t>BEYZA BERFİN USLUĞ</t>
  </si>
  <si>
    <t>148</t>
  </si>
  <si>
    <t>47032362300</t>
  </si>
  <si>
    <t>TUĞBA IŞIK</t>
  </si>
  <si>
    <t>152</t>
  </si>
  <si>
    <t>99679423234</t>
  </si>
  <si>
    <t>ILIA KONSTANTINIDI</t>
  </si>
  <si>
    <t>155</t>
  </si>
  <si>
    <t>34798748134</t>
  </si>
  <si>
    <t>BÜŞRA ŞEREMET</t>
  </si>
  <si>
    <t>157</t>
  </si>
  <si>
    <t>32425212584</t>
  </si>
  <si>
    <t>SEMİH KORUCUOĞLU</t>
  </si>
  <si>
    <t>42591801</t>
  </si>
  <si>
    <t>159</t>
  </si>
  <si>
    <t>99354574848</t>
  </si>
  <si>
    <t>AIZHAN DALABAYEVA</t>
  </si>
  <si>
    <t>169</t>
  </si>
  <si>
    <t>14632820028</t>
  </si>
  <si>
    <t>HÜSEYİNCEM BORA</t>
  </si>
  <si>
    <t>171</t>
  </si>
  <si>
    <t>44140435162</t>
  </si>
  <si>
    <t>TOLGAHAN ALÇI</t>
  </si>
  <si>
    <t>Departman Toplamı  (    27)</t>
  </si>
  <si>
    <t>İş Yeri Toplamı    (    27)</t>
  </si>
  <si>
    <t>003 RICHEMONT İSTANBUL LÜKS EŞYA DAĞITIMA.Ş.-EMAAR CARTİER  [ SSK İşYeri No: 2 4777 07 07 1408297 034 10 16 ]</t>
  </si>
  <si>
    <t>003  EMAAR CARTİER</t>
  </si>
  <si>
    <t>026</t>
  </si>
  <si>
    <t>003</t>
  </si>
  <si>
    <t>35995610200</t>
  </si>
  <si>
    <t>AHMET OZAN ÇIRAK</t>
  </si>
  <si>
    <t>028</t>
  </si>
  <si>
    <t>30314354148</t>
  </si>
  <si>
    <t>YASİR ALUÇ</t>
  </si>
  <si>
    <t>041</t>
  </si>
  <si>
    <t>40558389394</t>
  </si>
  <si>
    <t>MERVE WRAYET</t>
  </si>
  <si>
    <t>061</t>
  </si>
  <si>
    <t>23050543686</t>
  </si>
  <si>
    <t>İBRAHİM ADALI</t>
  </si>
  <si>
    <t>067</t>
  </si>
  <si>
    <t>43783401886</t>
  </si>
  <si>
    <t>UMUT DURMUŞ</t>
  </si>
  <si>
    <t>072</t>
  </si>
  <si>
    <t>50500655590</t>
  </si>
  <si>
    <t>MERVE ÇELİKTEN BAŞ</t>
  </si>
  <si>
    <t>077</t>
  </si>
  <si>
    <t>37489612752</t>
  </si>
  <si>
    <t>KAMİLE AYLA ÇİMEN</t>
  </si>
  <si>
    <t>096</t>
  </si>
  <si>
    <t>18724015682</t>
  </si>
  <si>
    <t>ÖYKÜ TATAR</t>
  </si>
  <si>
    <t>097</t>
  </si>
  <si>
    <t>26228007928</t>
  </si>
  <si>
    <t>ABDÜSSAMED MÜDERRİSOĞLU</t>
  </si>
  <si>
    <t>101</t>
  </si>
  <si>
    <t>34876189286</t>
  </si>
  <si>
    <t>MUSTAFA GÖKHAN LEVENT</t>
  </si>
  <si>
    <t>107</t>
  </si>
  <si>
    <t>51904399134</t>
  </si>
  <si>
    <t>İBRAHİM AYCIL</t>
  </si>
  <si>
    <t>117</t>
  </si>
  <si>
    <t>65974150298</t>
  </si>
  <si>
    <t>ZAFER ÖZTÜRK</t>
  </si>
  <si>
    <t>121</t>
  </si>
  <si>
    <t>39160581968</t>
  </si>
  <si>
    <t>ZEYNEP ÖZBAY</t>
  </si>
  <si>
    <t>123</t>
  </si>
  <si>
    <t>23459123526</t>
  </si>
  <si>
    <t>GÜLŞEN ANIL</t>
  </si>
  <si>
    <t>128</t>
  </si>
  <si>
    <t>18869282048</t>
  </si>
  <si>
    <t>KAAN AKMERİÇ</t>
  </si>
  <si>
    <t>135</t>
  </si>
  <si>
    <t>49690229056</t>
  </si>
  <si>
    <t>BEDİRHAN GÜNDOĞDU</t>
  </si>
  <si>
    <t>138</t>
  </si>
  <si>
    <t>31987818678</t>
  </si>
  <si>
    <t>NİHAT AHMET TEZ</t>
  </si>
  <si>
    <t>147</t>
  </si>
  <si>
    <t>14044452510</t>
  </si>
  <si>
    <t>MERT ALİ AKYOL</t>
  </si>
  <si>
    <t>149</t>
  </si>
  <si>
    <t>68245040076</t>
  </si>
  <si>
    <t>BUSE DEMİROK</t>
  </si>
  <si>
    <t>150</t>
  </si>
  <si>
    <t>45370413210</t>
  </si>
  <si>
    <t>UĞUR DÜNDAR</t>
  </si>
  <si>
    <t>151</t>
  </si>
  <si>
    <t>64795235832</t>
  </si>
  <si>
    <t>TUĞÇE ÖZKAYA</t>
  </si>
  <si>
    <t>156</t>
  </si>
  <si>
    <t>99093745400</t>
  </si>
  <si>
    <t>ULARA BAIZAKOVA</t>
  </si>
  <si>
    <t>Departman Toplamı  (    22)</t>
  </si>
  <si>
    <t>İş Yeri Toplamı    (    22)</t>
  </si>
  <si>
    <t>GENEL TOPLAM       (    89)</t>
  </si>
  <si>
    <t>Deparman Kodu</t>
  </si>
  <si>
    <t>Departman Adı</t>
  </si>
  <si>
    <t>Cost Center</t>
  </si>
  <si>
    <t>Profit Center</t>
  </si>
  <si>
    <t>Merkez</t>
  </si>
  <si>
    <t>SHR GM</t>
  </si>
  <si>
    <t xml:space="preserve">Van Cleef &amp; Arpels </t>
  </si>
  <si>
    <t>İstinyePark</t>
  </si>
  <si>
    <t>Emaar</t>
  </si>
  <si>
    <t>42500000</t>
  </si>
  <si>
    <t>42501200</t>
  </si>
  <si>
    <t>42590000</t>
  </si>
  <si>
    <t>42510900</t>
  </si>
  <si>
    <t>42501900</t>
  </si>
  <si>
    <t>42510400</t>
  </si>
  <si>
    <t>GROSS</t>
  </si>
  <si>
    <t>Yemek Yardımı</t>
  </si>
  <si>
    <t>PREMIUM</t>
  </si>
  <si>
    <t>Vergili</t>
  </si>
  <si>
    <t>Kolon Adı</t>
  </si>
  <si>
    <t>SAP</t>
  </si>
  <si>
    <t>VUK</t>
  </si>
  <si>
    <t>Hediye Çeki</t>
  </si>
  <si>
    <t>Agi</t>
  </si>
  <si>
    <t>Brüt Aylık Ücret</t>
  </si>
  <si>
    <t>Maaş Farkı</t>
  </si>
  <si>
    <t>%100 Fazla Mesai</t>
  </si>
  <si>
    <t>Prim (B&gt;N) Tutarı</t>
  </si>
  <si>
    <t>Kasa Tazminatı (N&gt;B) Tutarı</t>
  </si>
  <si>
    <t>İkramiye (B&gt;N)</t>
  </si>
  <si>
    <t>İzin Ücreti</t>
  </si>
  <si>
    <t>Alışveriş Kartı</t>
  </si>
  <si>
    <t>Harcırah</t>
  </si>
  <si>
    <t>Okul Ücreti</t>
  </si>
  <si>
    <t>Kıdem Tazminatı</t>
  </si>
  <si>
    <t>İhbar Tazminatı</t>
  </si>
  <si>
    <t>İkale Tazminatı</t>
  </si>
  <si>
    <t xml:space="preserve">Sağlık Sigortası </t>
  </si>
  <si>
    <t>Sağlık Sigortası Eş/Çocuk</t>
  </si>
  <si>
    <t>Yemek Yardımı Vergili</t>
  </si>
  <si>
    <t>Sgk. İşv. Primi</t>
  </si>
  <si>
    <t>Sgk İşsizlik İşveren Primi</t>
  </si>
  <si>
    <t>Sgk(İşçi) Primi</t>
  </si>
  <si>
    <t>İşsizlik(İşçi) Primi</t>
  </si>
  <si>
    <t>Gelir Vergisi</t>
  </si>
  <si>
    <t>Damga Vergisi</t>
  </si>
  <si>
    <t>Yemek Kesintisi</t>
  </si>
  <si>
    <t>Sağlık Siğ. Kesintisi</t>
  </si>
  <si>
    <t>Personel Borcu</t>
  </si>
  <si>
    <t>Hediye Çeki Kesintisi</t>
  </si>
  <si>
    <t>Alışveriş Kartı Kesinti</t>
  </si>
  <si>
    <t>Okul Ücreti Kesintisi</t>
  </si>
  <si>
    <t>Kira Kesintisi</t>
  </si>
  <si>
    <t>İcra Kesintisi</t>
  </si>
  <si>
    <t>BES KESİNTİSİ</t>
  </si>
  <si>
    <t>Agi Tutarı</t>
  </si>
  <si>
    <t>Toplam Net Ödenen ( Agi Dahil )</t>
  </si>
  <si>
    <t>Tutar</t>
  </si>
  <si>
    <t>d/c</t>
  </si>
  <si>
    <t>Açıklama</t>
  </si>
  <si>
    <t>42504900</t>
  </si>
  <si>
    <t>Normal ücretler 02/2024</t>
  </si>
  <si>
    <t>Prim 02/2024</t>
  </si>
  <si>
    <t>Yemek Yardımı 02/2024</t>
  </si>
  <si>
    <t>Sağlık Sigortası-eşçocuk  02/2024</t>
  </si>
  <si>
    <t>SGK İşveren Payı 02/2024</t>
  </si>
  <si>
    <t>SGK İşsizlik İşveren Payı 02/2024</t>
  </si>
  <si>
    <t>SGK İşçi Payı 02/2024</t>
  </si>
  <si>
    <t>SGK İşçi  İşsizlik 02/2024</t>
  </si>
  <si>
    <t>Gelir vergisi 02/2024</t>
  </si>
  <si>
    <t>Damga vergisi 02/2024</t>
  </si>
  <si>
    <t>Yemek Kesintisi 02/2024</t>
  </si>
  <si>
    <t>BES Kesintisi 02/2024</t>
  </si>
  <si>
    <t>Net Ödenecek ücretler 02/2024</t>
  </si>
  <si>
    <t>izin Ücreti 02/2024</t>
  </si>
  <si>
    <t>Yol Yardımı 02/2024</t>
  </si>
  <si>
    <t>Kira Yardımı 02/2024</t>
  </si>
  <si>
    <t>Hayat Sigortası  02/2024</t>
  </si>
  <si>
    <t>İhbar Tazminatı  02/2024</t>
  </si>
  <si>
    <t>Sağlık Sigortası  02/2024</t>
  </si>
  <si>
    <t>SGK İşveren İşsizlik 02/2024</t>
  </si>
  <si>
    <t>Sağlık Sigortası Kesintisi 02/2024</t>
  </si>
  <si>
    <t>Hayat Sigortası Kesintisi 02/2024</t>
  </si>
  <si>
    <t>Personel Borcu Kesintisi 02/2024</t>
  </si>
  <si>
    <t>Kira Kesintisi 02/2024</t>
  </si>
  <si>
    <t>Alışveriş Kartı Kesintisi 02/2024</t>
  </si>
  <si>
    <t>RICHEMONT İSTANBUL LÜKS EŞYA DAĞITIM AŞ.          Personel Tanımlanabilir Raporları            Rapor Tarihi  4/03/2024 10:11</t>
  </si>
  <si>
    <t>Miscellaneous Payment</t>
  </si>
  <si>
    <t>SCHOOL FEE</t>
  </si>
  <si>
    <t>Alışveriş Kartı 02/2024</t>
  </si>
  <si>
    <t>Okul Ücreti 02/2024</t>
  </si>
  <si>
    <t>Diğer Ödemeler 02/2024</t>
  </si>
  <si>
    <t>Diğer Ödeme Kesintisi 02/2024</t>
  </si>
  <si>
    <t>Okul Kesintisi 02/2024</t>
  </si>
  <si>
    <t>Genel Toplam</t>
  </si>
  <si>
    <t>Toplam Tutar</t>
  </si>
  <si>
    <t>Min d/c</t>
  </si>
  <si>
    <t>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</si>
</sst>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\4"/>
    <numFmt numFmtId="166" formatCode="dd/mm/yyyy"/>
  </numFmts>
  <fonts count="9" x14ac:knownFonts="1">
    <font>
      <sz val="11"/>
      <color theme="1"/>
      <name val="Calibri"/>
      <family val="2"/>
      <charset val="162"/>
      <scheme val="minor"/>
    </font>
    <font>
      <b/>
      <sz val="8"/>
      <color rgb="FFFF0000"/>
      <name val="Arial"/>
      <family val="2"/>
      <charset val="162"/>
    </font>
    <font>
      <b/>
      <sz val="8"/>
      <color rgb="FF008000"/>
      <name val="Arial"/>
      <family val="2"/>
      <charset val="162"/>
    </font>
    <font>
      <sz val="8"/>
      <color theme="1"/>
      <name val="Calibri"/>
      <family val="2"/>
      <charset val="162"/>
      <scheme val="minor"/>
    </font>
    <font>
      <b/>
      <sz val="8"/>
      <color rgb="FF0000FF"/>
      <name val="Arial"/>
      <family val="2"/>
      <charset val="162"/>
    </font>
    <font>
      <sz val="11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11"/>
      <color rgb="FF000000"/>
      <name val="Calibri"/>
      <family val="2"/>
      <charset val="162"/>
      <scheme val="minor"/>
    </font>
    <font>
      <b/>
      <sz val="9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2">
    <xf numFmtId="0" fontId="0" fillId="0" borderId="0" xfId="0"/>
    <xf numFmtId="165" fontId="1" fillId="0" borderId="0" xfId="0" quotePrefix="1" applyNumberFormat="1" applyFont="1"/>
    <xf numFmtId="165" fontId="1" fillId="0" borderId="0" xfId="0" applyNumberFormat="1" applyFont="1"/>
    <xf numFmtId="166" fontId="1" fillId="0" borderId="0" xfId="0" applyNumberFormat="1" applyFont="1"/>
    <xf numFmtId="4" fontId="1" fillId="0" borderId="0" xfId="0" applyNumberFormat="1" applyFont="1"/>
    <xf numFmtId="3" fontId="1" fillId="0" borderId="0" xfId="0" applyNumberFormat="1" applyFont="1"/>
    <xf numFmtId="0" fontId="1" fillId="0" borderId="0" xfId="0" applyFont="1"/>
    <xf numFmtId="166" fontId="1" fillId="0" borderId="0" xfId="0" quotePrefix="1" applyNumberFormat="1" applyFont="1"/>
    <xf numFmtId="4" fontId="1" fillId="0" borderId="0" xfId="0" quotePrefix="1" applyNumberFormat="1" applyFont="1"/>
    <xf numFmtId="3" fontId="1" fillId="0" borderId="0" xfId="0" quotePrefix="1" applyNumberFormat="1" applyFont="1"/>
    <xf numFmtId="165" fontId="2" fillId="0" borderId="0" xfId="0" quotePrefix="1" applyNumberFormat="1" applyFont="1"/>
    <xf numFmtId="165" fontId="2" fillId="0" borderId="0" xfId="0" applyNumberFormat="1" applyFont="1"/>
    <xf numFmtId="166" fontId="2" fillId="0" borderId="0" xfId="0" applyNumberFormat="1" applyFont="1"/>
    <xf numFmtId="4" fontId="2" fillId="0" borderId="0" xfId="0" applyNumberFormat="1" applyFont="1"/>
    <xf numFmtId="3" fontId="2" fillId="0" borderId="0" xfId="0" applyNumberFormat="1" applyFont="1"/>
    <xf numFmtId="0" fontId="2" fillId="0" borderId="0" xfId="0" applyFont="1"/>
    <xf numFmtId="165" fontId="3" fillId="0" borderId="0" xfId="0" quotePrefix="1" applyNumberFormat="1" applyFont="1"/>
    <xf numFmtId="166" fontId="3" fillId="0" borderId="0" xfId="0" applyNumberFormat="1" applyFont="1"/>
    <xf numFmtId="4" fontId="3" fillId="0" borderId="0" xfId="0" applyNumberFormat="1" applyFont="1"/>
    <xf numFmtId="3" fontId="3" fillId="0" borderId="0" xfId="0" applyNumberFormat="1" applyFont="1"/>
    <xf numFmtId="0" fontId="3" fillId="0" borderId="0" xfId="0" applyFont="1"/>
    <xf numFmtId="165" fontId="3" fillId="2" borderId="0" xfId="0" quotePrefix="1" applyNumberFormat="1" applyFont="1" applyFill="1"/>
    <xf numFmtId="4" fontId="3" fillId="2" borderId="0" xfId="0" applyNumberFormat="1" applyFont="1" applyFill="1"/>
    <xf numFmtId="0" fontId="3" fillId="2" borderId="0" xfId="0" applyFont="1" applyFill="1"/>
    <xf numFmtId="165" fontId="3" fillId="0" borderId="0" xfId="0" applyNumberFormat="1" applyFont="1"/>
    <xf numFmtId="165" fontId="4" fillId="0" borderId="0" xfId="0" quotePrefix="1" applyNumberFormat="1" applyFont="1"/>
    <xf numFmtId="165" fontId="4" fillId="0" borderId="0" xfId="0" applyNumberFormat="1" applyFont="1"/>
    <xf numFmtId="166" fontId="4" fillId="0" borderId="0" xfId="0" applyNumberFormat="1" applyFont="1"/>
    <xf numFmtId="4" fontId="4" fillId="0" borderId="0" xfId="0" applyNumberFormat="1" applyFont="1"/>
    <xf numFmtId="3" fontId="4" fillId="0" borderId="0" xfId="0" applyNumberFormat="1" applyFont="1"/>
    <xf numFmtId="0" fontId="4" fillId="0" borderId="0" xfId="0" applyFont="1"/>
    <xf numFmtId="164" fontId="4" fillId="0" borderId="0" xfId="1" quotePrefix="1" applyFont="1"/>
    <xf numFmtId="4" fontId="4" fillId="0" borderId="0" xfId="0" quotePrefix="1" applyNumberFormat="1" applyFont="1"/>
    <xf numFmtId="0" fontId="6" fillId="0" borderId="0" xfId="0" applyFont="1"/>
    <xf numFmtId="4" fontId="0" fillId="0" borderId="0" xfId="0" applyNumberFormat="1"/>
    <xf numFmtId="0" fontId="7" fillId="0" borderId="0" xfId="0" applyFont="1"/>
    <xf numFmtId="164" fontId="8" fillId="0" borderId="0" xfId="1" quotePrefix="1" applyFont="1" applyFill="1"/>
    <xf numFmtId="0" fontId="0" fillId="2" borderId="0" xfId="0" applyFill="1"/>
    <xf numFmtId="164" fontId="0" fillId="2" borderId="0" xfId="1" applyFont="1" applyFill="1"/>
    <xf numFmtId="164" fontId="0" fillId="0" borderId="0" xfId="1" applyFont="1"/>
    <xf numFmtId="0" fontId="6" fillId="2" borderId="0" xfId="0" applyFont="1" applyFill="1"/>
    <xf numFmtId="0" fontId="0" fillId="0" borderId="0" xfId="0" pivotButton="1"/>
  </cellXfs>
  <cellStyles count="2">
    <cellStyle name="Comma" xfId="1" builtinId="3"/>
    <cellStyle name="Normal" xfId="0" builtinId="0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mel Özmen" refreshedDate="45355.662790277776" createdVersion="8" refreshedVersion="8" minRefreshableVersion="3" recordCount="1348" xr:uid="{34D9146C-BD64-4E73-833B-199C9F7BA2BA}">
  <cacheSource type="worksheet">
    <worksheetSource ref="A1:J1349" sheet="data"/>
  </cacheSource>
  <cacheFields count="10">
    <cacheField name="Adı-Soyadı" numFmtId="165">
      <sharedItems/>
    </cacheField>
    <cacheField name="Deparman Kodu" numFmtId="165">
      <sharedItems count="5">
        <s v="OVH"/>
        <s v="CAR"/>
        <s v="IWC"/>
        <s v="PAN"/>
        <s v="VCA"/>
      </sharedItems>
    </cacheField>
    <cacheField name="Departman Adı" numFmtId="165">
      <sharedItems/>
    </cacheField>
    <cacheField name="Cost Center" numFmtId="165">
      <sharedItems count="16">
        <s v="42590865"/>
        <s v="42590881"/>
        <s v="42590866"/>
        <s v="42501901"/>
        <s v="42590871"/>
        <s v="42501201"/>
        <s v="42590891"/>
        <s v="42501003"/>
        <s v="42590876"/>
        <s v="42510901"/>
        <s v="42510430"/>
        <s v="42590861"/>
        <s v="42504901"/>
        <s v="42508201"/>
        <s v="42501002"/>
        <s v="42591801"/>
      </sharedItems>
    </cacheField>
    <cacheField name="Profit Center" numFmtId="165">
      <sharedItems count="10">
        <s v="42500000"/>
        <s v="42501200"/>
        <s v="42590000"/>
        <s v="42510900"/>
        <s v="42501900"/>
        <s v="42510400"/>
        <s v="42504900"/>
        <s v="42508201"/>
        <s v="42501002"/>
        <s v="42501003"/>
      </sharedItems>
    </cacheField>
    <cacheField name="Tutar" numFmtId="164">
      <sharedItems containsSemiMixedTypes="0" containsString="0" containsNumber="1" minValue="40.46" maxValue="597029.18000000005"/>
    </cacheField>
    <cacheField name="SAP" numFmtId="0">
      <sharedItems containsSemiMixedTypes="0" containsString="0" containsNumber="1" containsInteger="1" minValue="23030141" maxValue="60045011" count="19">
        <n v="60011001"/>
        <n v="60013001"/>
        <n v="60024901"/>
        <n v="60011201"/>
        <n v="60024201"/>
        <n v="60024491"/>
        <n v="60023001"/>
        <n v="60045011"/>
        <n v="60021001"/>
        <n v="60021301"/>
        <n v="41210101"/>
        <n v="41210401"/>
        <n v="41210011"/>
        <n v="41210901"/>
        <n v="23090001"/>
        <n v="23030141"/>
        <n v="41110100"/>
        <n v="41220101"/>
        <n v="42010001"/>
      </sharedItems>
    </cacheField>
    <cacheField name="VUK" numFmtId="0">
      <sharedItems containsSemiMixedTypes="0" containsString="0" containsNumber="1" containsInteger="1" minValue="1803030101" maxValue="7700045011" count="19">
        <n v="7700011001"/>
        <n v="7700013001"/>
        <n v="7700024901"/>
        <n v="7700011201"/>
        <n v="7700024201"/>
        <n v="7700024491"/>
        <n v="7700023001"/>
        <n v="7700045011"/>
        <n v="7700021001"/>
        <n v="7700021301"/>
        <n v="3611210101"/>
        <n v="3611210401"/>
        <n v="3601210011"/>
        <n v="3601210901"/>
        <n v="1803030101"/>
        <n v="1803030141"/>
        <n v="3601110100"/>
        <n v="3691220101"/>
        <n v="3352010001"/>
      </sharedItems>
    </cacheField>
    <cacheField name="d/c" numFmtId="0">
      <sharedItems containsSemiMixedTypes="0" containsString="0" containsNumber="1" containsInteger="1" minValue="40" maxValue="50"/>
    </cacheField>
    <cacheField name="Açıklama" numFmtId="0">
      <sharedItems containsBlank="1" count="31">
        <s v="Normal ücretler 02/2024"/>
        <s v="Prim 02/2024"/>
        <s v="Alışveriş Kartı 02/2024"/>
        <s v="izin Ücreti 02/2024"/>
        <s v="Yemek Yardımı 02/2024"/>
        <s v="Yol Yardımı 02/2024"/>
        <s v="Kira Yardımı 02/2024"/>
        <s v="Hayat Sigortası  02/2024"/>
        <s v="İhbar Tazminatı  02/2024"/>
        <s v="Sağlık Sigortası-eşçocuk  02/2024"/>
        <s v="Sağlık Sigortası  02/2024"/>
        <s v="Diğer Ödemeler 02/2024"/>
        <s v="Okul Ücreti 02/2024"/>
        <s v="SGK İşveren Payı 02/2024"/>
        <s v="SGK İşsizlik İşveren Payı 02/2024"/>
        <s v="SGK İşçi Payı 02/2024"/>
        <s v="SGK İşçi  İşsizlik 02/2024"/>
        <s v="SGK İşveren İşsizlik 02/2024"/>
        <s v="Gelir vergisi 02/2024"/>
        <s v="Damga vergisi 02/2024"/>
        <s v="Yemek Kesintisi 02/2024"/>
        <s v="Sağlık Sigortası Kesintisi 02/2024"/>
        <s v="Hayat Sigortası Kesintisi 02/2024"/>
        <s v="Personel Borcu Kesintisi 02/2024"/>
        <s v="Kira Kesintisi 02/2024"/>
        <s v="Diğer Ödeme Kesintisi 02/2024"/>
        <s v="Okul Kesintisi 02/2024"/>
        <s v="BES Kesintisi 02/2024"/>
        <s v="Alışveriş Kartı Kesintisi 02/2024"/>
        <s v="Net Ödenecek ücretler 02/2024"/>
        <m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48">
  <r>
    <s v="İLKNUR DÖNMEZ"/>
    <x v="0"/>
    <s v="Merkez"/>
    <x v="0"/>
    <x v="0"/>
    <n v="296637.25"/>
    <x v="0"/>
    <x v="0"/>
    <n v="40"/>
    <x v="0"/>
  </r>
  <r>
    <s v="SERDAL KARADİŞ"/>
    <x v="0"/>
    <s v="Merkez"/>
    <x v="1"/>
    <x v="0"/>
    <n v="129692.75"/>
    <x v="0"/>
    <x v="0"/>
    <n v="40"/>
    <x v="0"/>
  </r>
  <r>
    <s v="SEDA TOPRAKTEPE"/>
    <x v="0"/>
    <s v="Merkez"/>
    <x v="2"/>
    <x v="0"/>
    <n v="60418.17"/>
    <x v="0"/>
    <x v="0"/>
    <n v="40"/>
    <x v="0"/>
  </r>
  <r>
    <s v="ENES ŞENGÜL"/>
    <x v="0"/>
    <s v="Merkez"/>
    <x v="2"/>
    <x v="0"/>
    <n v="100100"/>
    <x v="0"/>
    <x v="0"/>
    <n v="40"/>
    <x v="0"/>
  </r>
  <r>
    <s v="KORAY GÜL"/>
    <x v="1"/>
    <s v="Merkez"/>
    <x v="3"/>
    <x v="0"/>
    <n v="136500"/>
    <x v="0"/>
    <x v="0"/>
    <n v="40"/>
    <x v="0"/>
  </r>
  <r>
    <s v="BERRAK ÖZAKMAN"/>
    <x v="0"/>
    <s v="Merkez"/>
    <x v="4"/>
    <x v="0"/>
    <n v="270737.91999999998"/>
    <x v="0"/>
    <x v="0"/>
    <n v="40"/>
    <x v="0"/>
  </r>
  <r>
    <s v="TREYSİ TASTASA"/>
    <x v="1"/>
    <s v="Merkez"/>
    <x v="5"/>
    <x v="1"/>
    <n v="136500"/>
    <x v="0"/>
    <x v="0"/>
    <n v="40"/>
    <x v="0"/>
  </r>
  <r>
    <s v="MUSTAFA DEVİR"/>
    <x v="0"/>
    <s v="Merkez"/>
    <x v="6"/>
    <x v="0"/>
    <n v="124064.25"/>
    <x v="0"/>
    <x v="0"/>
    <n v="40"/>
    <x v="0"/>
  </r>
  <r>
    <s v="YUSUF REHA HODOĞLUGİL"/>
    <x v="1"/>
    <s v="Merkez"/>
    <x v="5"/>
    <x v="1"/>
    <n v="9450.09"/>
    <x v="0"/>
    <x v="0"/>
    <n v="40"/>
    <x v="0"/>
  </r>
  <r>
    <s v="ELA DEVA"/>
    <x v="0"/>
    <s v="Merkez"/>
    <x v="7"/>
    <x v="0"/>
    <n v="48533.33"/>
    <x v="0"/>
    <x v="0"/>
    <n v="40"/>
    <x v="0"/>
  </r>
  <r>
    <s v="SU KARDEM KALENDER"/>
    <x v="1"/>
    <s v="Merkez"/>
    <x v="5"/>
    <x v="1"/>
    <n v="80383.33"/>
    <x v="0"/>
    <x v="0"/>
    <n v="40"/>
    <x v="0"/>
  </r>
  <r>
    <s v="ÇAĞLAR SÜHEYL SOYLU"/>
    <x v="0"/>
    <s v="Merkez"/>
    <x v="8"/>
    <x v="0"/>
    <n v="144799.17000000001"/>
    <x v="0"/>
    <x v="0"/>
    <n v="40"/>
    <x v="0"/>
  </r>
  <r>
    <s v="UTKU ÖNER"/>
    <x v="0"/>
    <s v="Merkez"/>
    <x v="2"/>
    <x v="0"/>
    <n v="119000"/>
    <x v="0"/>
    <x v="0"/>
    <n v="40"/>
    <x v="0"/>
  </r>
  <r>
    <s v="ALİ KEREM ALBAYRAK"/>
    <x v="2"/>
    <s v="Merkez"/>
    <x v="9"/>
    <x v="2"/>
    <n v="15000"/>
    <x v="0"/>
    <x v="0"/>
    <n v="40"/>
    <x v="0"/>
  </r>
  <r>
    <s v="YAĞMUR DİŞÇİOĞLU"/>
    <x v="2"/>
    <s v="Merkez"/>
    <x v="10"/>
    <x v="3"/>
    <n v="129523.33"/>
    <x v="0"/>
    <x v="0"/>
    <n v="40"/>
    <x v="0"/>
  </r>
  <r>
    <s v="CANAN UMUR"/>
    <x v="1"/>
    <s v="Merkez"/>
    <x v="5"/>
    <x v="1"/>
    <n v="75681.67"/>
    <x v="0"/>
    <x v="0"/>
    <n v="40"/>
    <x v="0"/>
  </r>
  <r>
    <s v="LARA ÖZALP"/>
    <x v="1"/>
    <s v="Merkez"/>
    <x v="5"/>
    <x v="1"/>
    <n v="106166.67"/>
    <x v="0"/>
    <x v="0"/>
    <n v="40"/>
    <x v="0"/>
  </r>
  <r>
    <s v="BEGÜM PERİHAN ARKOHEN"/>
    <x v="1"/>
    <s v="Merkez"/>
    <x v="5"/>
    <x v="1"/>
    <n v="106166.67"/>
    <x v="0"/>
    <x v="0"/>
    <n v="40"/>
    <x v="0"/>
  </r>
  <r>
    <s v="HANDE BERKÜREN"/>
    <x v="1"/>
    <s v="Merkez"/>
    <x v="5"/>
    <x v="1"/>
    <n v="80383.33"/>
    <x v="0"/>
    <x v="0"/>
    <n v="40"/>
    <x v="0"/>
  </r>
  <r>
    <s v="WILLIAM SACHA CEM KORKUT"/>
    <x v="1"/>
    <s v="Merkez"/>
    <x v="3"/>
    <x v="4"/>
    <n v="25000"/>
    <x v="0"/>
    <x v="0"/>
    <n v="40"/>
    <x v="0"/>
  </r>
  <r>
    <s v="ANIL DÖNMEZ"/>
    <x v="0"/>
    <s v="Merkez"/>
    <x v="8"/>
    <x v="0"/>
    <n v="77794.080000000002"/>
    <x v="0"/>
    <x v="0"/>
    <n v="40"/>
    <x v="0"/>
  </r>
  <r>
    <s v="HAVVA ESRA SOY ALİ"/>
    <x v="0"/>
    <s v="Merkez"/>
    <x v="4"/>
    <x v="0"/>
    <n v="113750"/>
    <x v="0"/>
    <x v="0"/>
    <n v="40"/>
    <x v="0"/>
  </r>
  <r>
    <s v="DENİZ DİNLER"/>
    <x v="2"/>
    <s v="Merkez"/>
    <x v="9"/>
    <x v="3"/>
    <n v="106166.67"/>
    <x v="0"/>
    <x v="0"/>
    <n v="40"/>
    <x v="0"/>
  </r>
  <r>
    <s v="HANDAN YETİŞEN"/>
    <x v="0"/>
    <s v="Merkez"/>
    <x v="0"/>
    <x v="0"/>
    <n v="112840"/>
    <x v="0"/>
    <x v="0"/>
    <n v="40"/>
    <x v="0"/>
  </r>
  <r>
    <s v="AYSUN DİNÇER"/>
    <x v="1"/>
    <s v="Merkez"/>
    <x v="5"/>
    <x v="1"/>
    <n v="106166.67"/>
    <x v="0"/>
    <x v="0"/>
    <n v="40"/>
    <x v="0"/>
  </r>
  <r>
    <s v="SİMAY OĞÜN"/>
    <x v="0"/>
    <s v="Merkez"/>
    <x v="4"/>
    <x v="0"/>
    <n v="15000"/>
    <x v="0"/>
    <x v="0"/>
    <n v="40"/>
    <x v="0"/>
  </r>
  <r>
    <s v="FATİH MERT BAYRAKTAR"/>
    <x v="0"/>
    <s v="Merkez"/>
    <x v="2"/>
    <x v="0"/>
    <n v="25000"/>
    <x v="0"/>
    <x v="0"/>
    <n v="40"/>
    <x v="0"/>
  </r>
  <r>
    <s v="MUHAMMED ALİ TAŞKIRAN"/>
    <x v="0"/>
    <s v="Merkez"/>
    <x v="2"/>
    <x v="0"/>
    <n v="75833.33"/>
    <x v="0"/>
    <x v="0"/>
    <n v="40"/>
    <x v="0"/>
  </r>
  <r>
    <s v="ECEM ZEYNEP USTA"/>
    <x v="1"/>
    <s v="Merkez"/>
    <x v="5"/>
    <x v="1"/>
    <n v="80383.33"/>
    <x v="0"/>
    <x v="0"/>
    <n v="40"/>
    <x v="0"/>
  </r>
  <r>
    <s v="EKATERINA FALKOVICH"/>
    <x v="0"/>
    <s v="SHR GM"/>
    <x v="11"/>
    <x v="2"/>
    <n v="484000"/>
    <x v="0"/>
    <x v="0"/>
    <n v="40"/>
    <x v="0"/>
  </r>
  <r>
    <s v="ÖZGE AYDIN"/>
    <x v="0"/>
    <s v="Merkez"/>
    <x v="0"/>
    <x v="0"/>
    <n v="114000"/>
    <x v="0"/>
    <x v="0"/>
    <n v="40"/>
    <x v="0"/>
  </r>
  <r>
    <s v="CEREN ALPARSLAN"/>
    <x v="1"/>
    <s v="Merkez"/>
    <x v="5"/>
    <x v="5"/>
    <n v="291666.67"/>
    <x v="0"/>
    <x v="0"/>
    <n v="40"/>
    <x v="0"/>
  </r>
  <r>
    <s v="ESRA ÇETO GÜRKÖK"/>
    <x v="0"/>
    <s v="Merkez"/>
    <x v="4"/>
    <x v="0"/>
    <n v="180000"/>
    <x v="0"/>
    <x v="0"/>
    <n v="40"/>
    <x v="0"/>
  </r>
  <r>
    <s v="CANSU CAN"/>
    <x v="1"/>
    <s v="Merkez"/>
    <x v="5"/>
    <x v="1"/>
    <n v="75833.33"/>
    <x v="0"/>
    <x v="0"/>
    <n v="40"/>
    <x v="0"/>
  </r>
  <r>
    <s v="TİBET ÖZSEÇEN"/>
    <x v="0"/>
    <s v="Merkez"/>
    <x v="4"/>
    <x v="0"/>
    <n v="15000"/>
    <x v="0"/>
    <x v="0"/>
    <n v="40"/>
    <x v="0"/>
  </r>
  <r>
    <s v="SÜLEYMAN MERT COŞKUN"/>
    <x v="0"/>
    <s v="Merkez"/>
    <x v="2"/>
    <x v="0"/>
    <n v="15000"/>
    <x v="0"/>
    <x v="0"/>
    <n v="40"/>
    <x v="0"/>
  </r>
  <r>
    <s v="BAŞAK KORKMAZ"/>
    <x v="1"/>
    <s v="Merkez"/>
    <x v="5"/>
    <x v="1"/>
    <n v="15000"/>
    <x v="0"/>
    <x v="0"/>
    <n v="40"/>
    <x v="0"/>
  </r>
  <r>
    <s v="BURCU TEVRÜZ"/>
    <x v="0"/>
    <s v="Merkez"/>
    <x v="2"/>
    <x v="0"/>
    <n v="180000"/>
    <x v="0"/>
    <x v="0"/>
    <n v="40"/>
    <x v="0"/>
  </r>
  <r>
    <s v="BANU SARIASLAN MAVİLİ"/>
    <x v="3"/>
    <s v="Merkez"/>
    <x v="12"/>
    <x v="6"/>
    <n v="129706"/>
    <x v="0"/>
    <x v="0"/>
    <n v="40"/>
    <x v="0"/>
  </r>
  <r>
    <s v="HAKAN ÇOLAK"/>
    <x v="4"/>
    <s v="Van Cleef &amp; Arpels "/>
    <x v="13"/>
    <x v="7"/>
    <n v="109200"/>
    <x v="0"/>
    <x v="0"/>
    <n v="40"/>
    <x v="0"/>
  </r>
  <r>
    <s v="FEVZİ BATIR"/>
    <x v="1"/>
    <s v="İstinyePark"/>
    <x v="14"/>
    <x v="8"/>
    <n v="64079.17"/>
    <x v="0"/>
    <x v="0"/>
    <n v="40"/>
    <x v="0"/>
  </r>
  <r>
    <s v="FAEK ABODAN"/>
    <x v="1"/>
    <s v="İstinyePark"/>
    <x v="14"/>
    <x v="8"/>
    <n v="51263.33"/>
    <x v="0"/>
    <x v="0"/>
    <n v="40"/>
    <x v="0"/>
  </r>
  <r>
    <s v="MERT GÜRSOY"/>
    <x v="1"/>
    <s v="İstinyePark"/>
    <x v="14"/>
    <x v="8"/>
    <n v="62941.67"/>
    <x v="0"/>
    <x v="0"/>
    <n v="40"/>
    <x v="0"/>
  </r>
  <r>
    <s v="NAZ ÖZDEN ÇETİNER"/>
    <x v="1"/>
    <s v="İstinyePark"/>
    <x v="14"/>
    <x v="8"/>
    <n v="47016.67"/>
    <x v="0"/>
    <x v="0"/>
    <n v="40"/>
    <x v="0"/>
  </r>
  <r>
    <s v="BİLAL ALTAY"/>
    <x v="1"/>
    <s v="İstinyePark"/>
    <x v="14"/>
    <x v="8"/>
    <n v="48700.17"/>
    <x v="0"/>
    <x v="0"/>
    <n v="40"/>
    <x v="0"/>
  </r>
  <r>
    <s v="METİN MERİÇ YÜZÜGÜLDÜ"/>
    <x v="1"/>
    <s v="İstinyePark"/>
    <x v="14"/>
    <x v="8"/>
    <n v="45864"/>
    <x v="0"/>
    <x v="0"/>
    <n v="40"/>
    <x v="0"/>
  </r>
  <r>
    <s v="RUSLAN ÖZAĞVİRAN"/>
    <x v="1"/>
    <s v="İstinyePark"/>
    <x v="14"/>
    <x v="8"/>
    <n v="47016.67"/>
    <x v="0"/>
    <x v="0"/>
    <n v="40"/>
    <x v="0"/>
  </r>
  <r>
    <s v="VOLKAN YAĞMUR"/>
    <x v="1"/>
    <s v="İstinyePark"/>
    <x v="14"/>
    <x v="8"/>
    <n v="45864"/>
    <x v="0"/>
    <x v="0"/>
    <n v="40"/>
    <x v="0"/>
  </r>
  <r>
    <s v="SELEN KARAÇETİN"/>
    <x v="1"/>
    <s v="İstinyePark"/>
    <x v="14"/>
    <x v="8"/>
    <n v="200200"/>
    <x v="0"/>
    <x v="0"/>
    <n v="40"/>
    <x v="0"/>
  </r>
  <r>
    <s v="BERK DEMİRGÜNEŞ"/>
    <x v="1"/>
    <s v="İstinyePark"/>
    <x v="14"/>
    <x v="8"/>
    <n v="45864"/>
    <x v="0"/>
    <x v="0"/>
    <n v="40"/>
    <x v="0"/>
  </r>
  <r>
    <s v="SELÇUK YİĞİT"/>
    <x v="1"/>
    <s v="İstinyePark"/>
    <x v="14"/>
    <x v="8"/>
    <n v="61121.67"/>
    <x v="0"/>
    <x v="0"/>
    <n v="40"/>
    <x v="0"/>
  </r>
  <r>
    <s v="NERGİZ BEYHAN"/>
    <x v="1"/>
    <s v="İstinyePark"/>
    <x v="14"/>
    <x v="8"/>
    <n v="51566.67"/>
    <x v="0"/>
    <x v="0"/>
    <n v="40"/>
    <x v="0"/>
  </r>
  <r>
    <s v="ŞADUMAN ANLI"/>
    <x v="1"/>
    <s v="İstinyePark"/>
    <x v="14"/>
    <x v="8"/>
    <n v="40040"/>
    <x v="0"/>
    <x v="0"/>
    <n v="40"/>
    <x v="0"/>
  </r>
  <r>
    <s v="SARUHAN GÜVEN"/>
    <x v="1"/>
    <s v="İstinyePark"/>
    <x v="14"/>
    <x v="8"/>
    <n v="45500"/>
    <x v="0"/>
    <x v="0"/>
    <n v="40"/>
    <x v="0"/>
  </r>
  <r>
    <s v="DEMET ÖLMEZ"/>
    <x v="1"/>
    <s v="İstinyePark"/>
    <x v="14"/>
    <x v="8"/>
    <n v="45864"/>
    <x v="0"/>
    <x v="0"/>
    <n v="40"/>
    <x v="0"/>
  </r>
  <r>
    <s v="MESUT KELEŞ"/>
    <x v="1"/>
    <s v="Emaar"/>
    <x v="14"/>
    <x v="9"/>
    <n v="126000"/>
    <x v="0"/>
    <x v="0"/>
    <n v="40"/>
    <x v="0"/>
  </r>
  <r>
    <s v="DUHAN SEVİM"/>
    <x v="1"/>
    <s v="İstinyePark"/>
    <x v="14"/>
    <x v="8"/>
    <n v="61121.67"/>
    <x v="0"/>
    <x v="0"/>
    <n v="40"/>
    <x v="0"/>
  </r>
  <r>
    <s v="METİN ÇİFTÇİ"/>
    <x v="1"/>
    <s v="İstinyePark"/>
    <x v="14"/>
    <x v="8"/>
    <n v="61121.67"/>
    <x v="0"/>
    <x v="0"/>
    <n v="40"/>
    <x v="0"/>
  </r>
  <r>
    <s v="BEYZA BERFİN USLUĞ"/>
    <x v="1"/>
    <s v="İstinyePark"/>
    <x v="14"/>
    <x v="8"/>
    <n v="47016.67"/>
    <x v="0"/>
    <x v="0"/>
    <n v="40"/>
    <x v="0"/>
  </r>
  <r>
    <s v="TUĞBA IŞIK"/>
    <x v="1"/>
    <s v="İstinyePark"/>
    <x v="14"/>
    <x v="8"/>
    <n v="61121.67"/>
    <x v="0"/>
    <x v="0"/>
    <n v="40"/>
    <x v="0"/>
  </r>
  <r>
    <s v="ILIA KONSTANTINIDI"/>
    <x v="1"/>
    <s v="İstinyePark"/>
    <x v="14"/>
    <x v="8"/>
    <n v="45500"/>
    <x v="0"/>
    <x v="0"/>
    <n v="40"/>
    <x v="0"/>
  </r>
  <r>
    <s v="BÜŞRA ŞEREMET"/>
    <x v="1"/>
    <s v="İstinyePark"/>
    <x v="14"/>
    <x v="8"/>
    <n v="47016.67"/>
    <x v="0"/>
    <x v="0"/>
    <n v="40"/>
    <x v="0"/>
  </r>
  <r>
    <s v="SEMİH KORUCUOĞLU"/>
    <x v="0"/>
    <s v="İstinyePark"/>
    <x v="15"/>
    <x v="8"/>
    <n v="92820"/>
    <x v="0"/>
    <x v="0"/>
    <n v="40"/>
    <x v="0"/>
  </r>
  <r>
    <s v="AIZHAN DALABAYEVA"/>
    <x v="1"/>
    <s v="İstinyePark"/>
    <x v="14"/>
    <x v="8"/>
    <n v="45500"/>
    <x v="0"/>
    <x v="0"/>
    <n v="40"/>
    <x v="0"/>
  </r>
  <r>
    <s v="HÜSEYİNCEM BORA"/>
    <x v="1"/>
    <s v="İstinyePark"/>
    <x v="14"/>
    <x v="8"/>
    <n v="45500"/>
    <x v="0"/>
    <x v="0"/>
    <n v="40"/>
    <x v="0"/>
  </r>
  <r>
    <s v="TOLGAHAN ALÇI"/>
    <x v="1"/>
    <s v="İstinyePark"/>
    <x v="14"/>
    <x v="8"/>
    <n v="50934.17"/>
    <x v="0"/>
    <x v="0"/>
    <n v="40"/>
    <x v="0"/>
  </r>
  <r>
    <s v="AHMET OZAN ÇIRAK"/>
    <x v="1"/>
    <s v="Emaar"/>
    <x v="7"/>
    <x v="9"/>
    <n v="47016.67"/>
    <x v="0"/>
    <x v="0"/>
    <n v="40"/>
    <x v="0"/>
  </r>
  <r>
    <s v="YASİR ALUÇ"/>
    <x v="1"/>
    <s v="Emaar"/>
    <x v="7"/>
    <x v="9"/>
    <n v="64079.17"/>
    <x v="0"/>
    <x v="0"/>
    <n v="40"/>
    <x v="0"/>
  </r>
  <r>
    <s v="MERVE WRAYET"/>
    <x v="1"/>
    <s v="Emaar"/>
    <x v="7"/>
    <x v="9"/>
    <n v="49981.75"/>
    <x v="0"/>
    <x v="0"/>
    <n v="40"/>
    <x v="0"/>
  </r>
  <r>
    <s v="İBRAHİM ADALI"/>
    <x v="0"/>
    <s v="Merkez"/>
    <x v="15"/>
    <x v="0"/>
    <n v="100910.5"/>
    <x v="0"/>
    <x v="0"/>
    <n v="40"/>
    <x v="0"/>
  </r>
  <r>
    <s v="UMUT DURMUŞ"/>
    <x v="1"/>
    <s v="Emaar"/>
    <x v="7"/>
    <x v="8"/>
    <n v="49981.75"/>
    <x v="0"/>
    <x v="0"/>
    <n v="40"/>
    <x v="0"/>
  </r>
  <r>
    <s v="MERVE ÇELİKTEN BAŞ"/>
    <x v="1"/>
    <s v="Emaar"/>
    <x v="7"/>
    <x v="9"/>
    <n v="48700.17"/>
    <x v="0"/>
    <x v="0"/>
    <n v="40"/>
    <x v="0"/>
  </r>
  <r>
    <s v="KAMİLE AYLA ÇİMEN"/>
    <x v="1"/>
    <s v="Emaar"/>
    <x v="7"/>
    <x v="9"/>
    <n v="47016.67"/>
    <x v="0"/>
    <x v="0"/>
    <n v="40"/>
    <x v="0"/>
  </r>
  <r>
    <s v="ÖYKÜ TATAR"/>
    <x v="1"/>
    <s v="Emaar"/>
    <x v="7"/>
    <x v="9"/>
    <n v="57633.33"/>
    <x v="0"/>
    <x v="0"/>
    <n v="40"/>
    <x v="0"/>
  </r>
  <r>
    <s v="ABDÜSSAMED MÜDERRİSOĞLU"/>
    <x v="1"/>
    <s v="Emaar"/>
    <x v="7"/>
    <x v="9"/>
    <n v="45864"/>
    <x v="0"/>
    <x v="0"/>
    <n v="40"/>
    <x v="0"/>
  </r>
  <r>
    <s v="MUSTAFA GÖKHAN LEVENT"/>
    <x v="1"/>
    <s v="Emaar"/>
    <x v="7"/>
    <x v="9"/>
    <n v="61121.67"/>
    <x v="0"/>
    <x v="0"/>
    <n v="40"/>
    <x v="0"/>
  </r>
  <r>
    <s v="İBRAHİM AYCIL"/>
    <x v="1"/>
    <s v="Emaar"/>
    <x v="7"/>
    <x v="9"/>
    <n v="46137"/>
    <x v="0"/>
    <x v="0"/>
    <n v="40"/>
    <x v="0"/>
  </r>
  <r>
    <s v="ZAFER ÖZTÜRK"/>
    <x v="1"/>
    <s v="Emaar"/>
    <x v="7"/>
    <x v="9"/>
    <n v="61121.67"/>
    <x v="0"/>
    <x v="0"/>
    <n v="40"/>
    <x v="0"/>
  </r>
  <r>
    <s v="ZEYNEP ÖZBAY"/>
    <x v="1"/>
    <s v="Emaar"/>
    <x v="7"/>
    <x v="9"/>
    <n v="136500"/>
    <x v="0"/>
    <x v="0"/>
    <n v="40"/>
    <x v="0"/>
  </r>
  <r>
    <s v="GÜLŞEN ANIL"/>
    <x v="1"/>
    <s v="Emaar"/>
    <x v="7"/>
    <x v="9"/>
    <n v="200200"/>
    <x v="0"/>
    <x v="0"/>
    <n v="40"/>
    <x v="0"/>
  </r>
  <r>
    <s v="KAAN AKMERİÇ"/>
    <x v="1"/>
    <s v="Emaar"/>
    <x v="7"/>
    <x v="9"/>
    <n v="45500"/>
    <x v="0"/>
    <x v="0"/>
    <n v="40"/>
    <x v="0"/>
  </r>
  <r>
    <s v="BEDİRHAN GÜNDOĞDU"/>
    <x v="1"/>
    <s v="Emaar"/>
    <x v="7"/>
    <x v="9"/>
    <n v="61121.67"/>
    <x v="0"/>
    <x v="0"/>
    <n v="40"/>
    <x v="0"/>
  </r>
  <r>
    <s v="NİHAT AHMET TEZ"/>
    <x v="1"/>
    <s v="Emaar"/>
    <x v="7"/>
    <x v="9"/>
    <n v="47016.67"/>
    <x v="0"/>
    <x v="0"/>
    <n v="40"/>
    <x v="0"/>
  </r>
  <r>
    <s v="MERT ALİ AKYOL"/>
    <x v="1"/>
    <s v="Emaar"/>
    <x v="7"/>
    <x v="9"/>
    <n v="45500"/>
    <x v="0"/>
    <x v="0"/>
    <n v="40"/>
    <x v="0"/>
  </r>
  <r>
    <s v="BUSE DEMİROK"/>
    <x v="1"/>
    <s v="Emaar"/>
    <x v="7"/>
    <x v="9"/>
    <n v="18336.5"/>
    <x v="0"/>
    <x v="0"/>
    <n v="40"/>
    <x v="0"/>
  </r>
  <r>
    <s v="UĞUR DÜNDAR"/>
    <x v="1"/>
    <s v="Emaar"/>
    <x v="7"/>
    <x v="9"/>
    <n v="136500"/>
    <x v="0"/>
    <x v="0"/>
    <n v="40"/>
    <x v="0"/>
  </r>
  <r>
    <s v="TUĞÇE ÖZKAYA"/>
    <x v="1"/>
    <s v="Emaar"/>
    <x v="7"/>
    <x v="9"/>
    <n v="48533.33"/>
    <x v="0"/>
    <x v="0"/>
    <n v="40"/>
    <x v="0"/>
  </r>
  <r>
    <s v="ULARA BAIZAKOVA"/>
    <x v="1"/>
    <s v="Emaar"/>
    <x v="7"/>
    <x v="9"/>
    <n v="45500"/>
    <x v="0"/>
    <x v="0"/>
    <n v="40"/>
    <x v="0"/>
  </r>
  <r>
    <s v="FEVZİ BATIR"/>
    <x v="1"/>
    <s v="İstinyePark"/>
    <x v="14"/>
    <x v="8"/>
    <n v="87715.99"/>
    <x v="1"/>
    <x v="1"/>
    <n v="40"/>
    <x v="1"/>
  </r>
  <r>
    <s v="FAEK ABODAN"/>
    <x v="1"/>
    <s v="İstinyePark"/>
    <x v="14"/>
    <x v="8"/>
    <n v="33211.82"/>
    <x v="1"/>
    <x v="1"/>
    <n v="40"/>
    <x v="1"/>
  </r>
  <r>
    <s v="MERT GÜRSOY"/>
    <x v="1"/>
    <s v="İstinyePark"/>
    <x v="14"/>
    <x v="8"/>
    <n v="51121.19"/>
    <x v="1"/>
    <x v="1"/>
    <n v="40"/>
    <x v="1"/>
  </r>
  <r>
    <s v="NAZ ÖZDEN ÇETİNER"/>
    <x v="1"/>
    <s v="İstinyePark"/>
    <x v="14"/>
    <x v="8"/>
    <n v="36855.57"/>
    <x v="1"/>
    <x v="1"/>
    <n v="40"/>
    <x v="1"/>
  </r>
  <r>
    <s v="BİLAL ALTAY"/>
    <x v="1"/>
    <s v="İstinyePark"/>
    <x v="14"/>
    <x v="8"/>
    <n v="58231.61"/>
    <x v="1"/>
    <x v="1"/>
    <n v="40"/>
    <x v="1"/>
  </r>
  <r>
    <s v="METİN MERİÇ YÜZÜGÜLDÜ"/>
    <x v="1"/>
    <s v="İstinyePark"/>
    <x v="14"/>
    <x v="8"/>
    <n v="68333.69"/>
    <x v="1"/>
    <x v="1"/>
    <n v="40"/>
    <x v="1"/>
  </r>
  <r>
    <s v="RUSLAN ÖZAĞVİRAN"/>
    <x v="1"/>
    <s v="İstinyePark"/>
    <x v="14"/>
    <x v="8"/>
    <n v="61820.15"/>
    <x v="1"/>
    <x v="1"/>
    <n v="40"/>
    <x v="1"/>
  </r>
  <r>
    <s v="VOLKAN YAĞMUR"/>
    <x v="1"/>
    <s v="İstinyePark"/>
    <x v="14"/>
    <x v="8"/>
    <n v="43344.11"/>
    <x v="1"/>
    <x v="1"/>
    <n v="40"/>
    <x v="1"/>
  </r>
  <r>
    <s v="SELEN KARAÇETİN"/>
    <x v="1"/>
    <s v="İstinyePark"/>
    <x v="14"/>
    <x v="8"/>
    <n v="30416.17"/>
    <x v="1"/>
    <x v="1"/>
    <n v="40"/>
    <x v="1"/>
  </r>
  <r>
    <s v="BERK DEMİRGÜNEŞ"/>
    <x v="1"/>
    <s v="İstinyePark"/>
    <x v="14"/>
    <x v="8"/>
    <n v="78246.19"/>
    <x v="1"/>
    <x v="1"/>
    <n v="40"/>
    <x v="1"/>
  </r>
  <r>
    <s v="SELÇUK YİĞİT"/>
    <x v="1"/>
    <s v="İstinyePark"/>
    <x v="14"/>
    <x v="8"/>
    <n v="10138.719999999999"/>
    <x v="1"/>
    <x v="1"/>
    <n v="40"/>
    <x v="1"/>
  </r>
  <r>
    <s v="NERGİZ BEYHAN"/>
    <x v="1"/>
    <s v="İstinyePark"/>
    <x v="14"/>
    <x v="8"/>
    <n v="10138.719999999999"/>
    <x v="1"/>
    <x v="1"/>
    <n v="40"/>
    <x v="1"/>
  </r>
  <r>
    <s v="ŞADUMAN ANLI"/>
    <x v="1"/>
    <s v="İstinyePark"/>
    <x v="14"/>
    <x v="8"/>
    <n v="10138.719999999999"/>
    <x v="1"/>
    <x v="1"/>
    <n v="40"/>
    <x v="1"/>
  </r>
  <r>
    <s v="SARUHAN GÜVEN"/>
    <x v="1"/>
    <s v="İstinyePark"/>
    <x v="14"/>
    <x v="8"/>
    <n v="25777.439999999999"/>
    <x v="1"/>
    <x v="1"/>
    <n v="40"/>
    <x v="1"/>
  </r>
  <r>
    <s v="DEMET ÖLMEZ"/>
    <x v="1"/>
    <s v="İstinyePark"/>
    <x v="14"/>
    <x v="8"/>
    <n v="41073.279999999999"/>
    <x v="1"/>
    <x v="1"/>
    <n v="40"/>
    <x v="1"/>
  </r>
  <r>
    <s v="MESUT KELEŞ"/>
    <x v="1"/>
    <s v="Emaar"/>
    <x v="14"/>
    <x v="9"/>
    <n v="30416.17"/>
    <x v="1"/>
    <x v="1"/>
    <n v="40"/>
    <x v="1"/>
  </r>
  <r>
    <s v="DUHAN SEVİM"/>
    <x v="1"/>
    <s v="İstinyePark"/>
    <x v="14"/>
    <x v="8"/>
    <n v="26527.439999999999"/>
    <x v="1"/>
    <x v="1"/>
    <n v="40"/>
    <x v="1"/>
  </r>
  <r>
    <s v="METİN ÇİFTÇİ"/>
    <x v="1"/>
    <s v="İstinyePark"/>
    <x v="14"/>
    <x v="8"/>
    <n v="10138.719999999999"/>
    <x v="1"/>
    <x v="1"/>
    <n v="40"/>
    <x v="1"/>
  </r>
  <r>
    <s v="BEYZA BERFİN USLUĞ"/>
    <x v="1"/>
    <s v="İstinyePark"/>
    <x v="14"/>
    <x v="8"/>
    <n v="22142.2"/>
    <x v="1"/>
    <x v="1"/>
    <n v="40"/>
    <x v="1"/>
  </r>
  <r>
    <s v="TUĞBA IŞIK"/>
    <x v="1"/>
    <s v="İstinyePark"/>
    <x v="14"/>
    <x v="8"/>
    <n v="26527.439999999999"/>
    <x v="1"/>
    <x v="1"/>
    <n v="40"/>
    <x v="1"/>
  </r>
  <r>
    <s v="ILIA KONSTANTINIDI"/>
    <x v="1"/>
    <s v="İstinyePark"/>
    <x v="14"/>
    <x v="8"/>
    <n v="23714.94"/>
    <x v="1"/>
    <x v="1"/>
    <n v="40"/>
    <x v="1"/>
  </r>
  <r>
    <s v="BÜŞRA ŞEREMET"/>
    <x v="1"/>
    <s v="İstinyePark"/>
    <x v="14"/>
    <x v="8"/>
    <n v="22897.94"/>
    <x v="1"/>
    <x v="1"/>
    <n v="40"/>
    <x v="1"/>
  </r>
  <r>
    <s v="AIZHAN DALABAYEVA"/>
    <x v="1"/>
    <s v="İstinyePark"/>
    <x v="14"/>
    <x v="8"/>
    <n v="22628.55"/>
    <x v="1"/>
    <x v="1"/>
    <n v="40"/>
    <x v="1"/>
  </r>
  <r>
    <s v="HÜSEYİNCEM BORA"/>
    <x v="1"/>
    <s v="İstinyePark"/>
    <x v="14"/>
    <x v="8"/>
    <n v="38262.86"/>
    <x v="1"/>
    <x v="1"/>
    <n v="40"/>
    <x v="1"/>
  </r>
  <r>
    <s v="AHMET OZAN ÇIRAK"/>
    <x v="1"/>
    <s v="Emaar"/>
    <x v="7"/>
    <x v="9"/>
    <n v="20277.439999999999"/>
    <x v="1"/>
    <x v="1"/>
    <n v="40"/>
    <x v="1"/>
  </r>
  <r>
    <s v="YASİR ALUÇ"/>
    <x v="1"/>
    <s v="Emaar"/>
    <x v="7"/>
    <x v="9"/>
    <n v="88809.94"/>
    <x v="1"/>
    <x v="1"/>
    <n v="40"/>
    <x v="1"/>
  </r>
  <r>
    <s v="MERVE WRAYET"/>
    <x v="1"/>
    <s v="Emaar"/>
    <x v="7"/>
    <x v="9"/>
    <n v="46828.9"/>
    <x v="1"/>
    <x v="1"/>
    <n v="40"/>
    <x v="1"/>
  </r>
  <r>
    <s v="UMUT DURMUŞ"/>
    <x v="1"/>
    <s v="Emaar"/>
    <x v="7"/>
    <x v="8"/>
    <n v="27639.32"/>
    <x v="1"/>
    <x v="1"/>
    <n v="40"/>
    <x v="1"/>
  </r>
  <r>
    <s v="MERVE ÇELİKTEN BAŞ"/>
    <x v="1"/>
    <s v="Emaar"/>
    <x v="7"/>
    <x v="9"/>
    <n v="28746.19"/>
    <x v="1"/>
    <x v="1"/>
    <n v="40"/>
    <x v="1"/>
  </r>
  <r>
    <s v="KAMİLE AYLA ÇİMEN"/>
    <x v="1"/>
    <s v="Emaar"/>
    <x v="7"/>
    <x v="9"/>
    <n v="37777.440000000002"/>
    <x v="1"/>
    <x v="1"/>
    <n v="40"/>
    <x v="1"/>
  </r>
  <r>
    <s v="ÖYKÜ TATAR"/>
    <x v="1"/>
    <s v="Emaar"/>
    <x v="7"/>
    <x v="9"/>
    <n v="20277.439999999999"/>
    <x v="1"/>
    <x v="1"/>
    <n v="40"/>
    <x v="1"/>
  </r>
  <r>
    <s v="ABDÜSSAMED MÜDERRİSOĞLU"/>
    <x v="1"/>
    <s v="Emaar"/>
    <x v="7"/>
    <x v="9"/>
    <n v="25621.19"/>
    <x v="1"/>
    <x v="1"/>
    <n v="40"/>
    <x v="1"/>
  </r>
  <r>
    <s v="MUSTAFA GÖKHAN LEVENT"/>
    <x v="1"/>
    <s v="Emaar"/>
    <x v="7"/>
    <x v="9"/>
    <n v="10138.719999999999"/>
    <x v="1"/>
    <x v="1"/>
    <n v="40"/>
    <x v="1"/>
  </r>
  <r>
    <s v="İBRAHİM AYCIL"/>
    <x v="1"/>
    <s v="Emaar"/>
    <x v="7"/>
    <x v="9"/>
    <n v="52911.4"/>
    <x v="1"/>
    <x v="1"/>
    <n v="40"/>
    <x v="1"/>
  </r>
  <r>
    <s v="ZAFER ÖZTÜRK"/>
    <x v="1"/>
    <s v="Emaar"/>
    <x v="7"/>
    <x v="9"/>
    <n v="26527.439999999999"/>
    <x v="1"/>
    <x v="1"/>
    <n v="40"/>
    <x v="1"/>
  </r>
  <r>
    <s v="ZEYNEP ÖZBAY"/>
    <x v="1"/>
    <s v="Emaar"/>
    <x v="7"/>
    <x v="9"/>
    <n v="30416.17"/>
    <x v="1"/>
    <x v="1"/>
    <n v="40"/>
    <x v="1"/>
  </r>
  <r>
    <s v="GÜLŞEN ANIL"/>
    <x v="1"/>
    <s v="Emaar"/>
    <x v="7"/>
    <x v="9"/>
    <n v="30416.17"/>
    <x v="1"/>
    <x v="1"/>
    <n v="40"/>
    <x v="1"/>
  </r>
  <r>
    <s v="KAAN AKMERİÇ"/>
    <x v="1"/>
    <s v="Emaar"/>
    <x v="7"/>
    <x v="9"/>
    <n v="23908.69"/>
    <x v="1"/>
    <x v="1"/>
    <n v="40"/>
    <x v="1"/>
  </r>
  <r>
    <s v="BEDİRHAN GÜNDOĞDU"/>
    <x v="1"/>
    <s v="Emaar"/>
    <x v="7"/>
    <x v="9"/>
    <n v="26527.439999999999"/>
    <x v="1"/>
    <x v="1"/>
    <n v="40"/>
    <x v="1"/>
  </r>
  <r>
    <s v="NİHAT AHMET TEZ"/>
    <x v="1"/>
    <s v="Emaar"/>
    <x v="7"/>
    <x v="9"/>
    <n v="6002.16"/>
    <x v="1"/>
    <x v="1"/>
    <n v="40"/>
    <x v="1"/>
  </r>
  <r>
    <s v="MERT ALİ AKYOL"/>
    <x v="1"/>
    <s v="Emaar"/>
    <x v="7"/>
    <x v="9"/>
    <n v="26546.19"/>
    <x v="1"/>
    <x v="1"/>
    <n v="40"/>
    <x v="1"/>
  </r>
  <r>
    <s v="BUSE DEMİROK"/>
    <x v="1"/>
    <s v="Emaar"/>
    <x v="7"/>
    <x v="9"/>
    <n v="19314.490000000002"/>
    <x v="1"/>
    <x v="1"/>
    <n v="40"/>
    <x v="1"/>
  </r>
  <r>
    <s v="UĞUR DÜNDAR"/>
    <x v="1"/>
    <s v="Emaar"/>
    <x v="7"/>
    <x v="9"/>
    <n v="30416.17"/>
    <x v="1"/>
    <x v="1"/>
    <n v="40"/>
    <x v="1"/>
  </r>
  <r>
    <s v="TUĞÇE ÖZKAYA"/>
    <x v="1"/>
    <s v="Emaar"/>
    <x v="7"/>
    <x v="9"/>
    <n v="35277.440000000002"/>
    <x v="1"/>
    <x v="1"/>
    <n v="40"/>
    <x v="1"/>
  </r>
  <r>
    <s v="ULARA BAIZAKOVA"/>
    <x v="1"/>
    <s v="Emaar"/>
    <x v="7"/>
    <x v="9"/>
    <n v="80214.289999999994"/>
    <x v="1"/>
    <x v="1"/>
    <n v="40"/>
    <x v="1"/>
  </r>
  <r>
    <s v="HAVVA ESRA SOY ALİ"/>
    <x v="0"/>
    <s v="Merkez"/>
    <x v="4"/>
    <x v="0"/>
    <n v="1115.4000000000001"/>
    <x v="2"/>
    <x v="2"/>
    <n v="40"/>
    <x v="2"/>
  </r>
  <r>
    <s v="METİN MERİÇ YÜZÜGÜLDÜ"/>
    <x v="1"/>
    <s v="İstinyePark"/>
    <x v="14"/>
    <x v="8"/>
    <n v="1115.3800000000001"/>
    <x v="2"/>
    <x v="2"/>
    <n v="40"/>
    <x v="2"/>
  </r>
  <r>
    <s v="BEDİRHAN GÜNDOĞDU"/>
    <x v="1"/>
    <s v="Emaar"/>
    <x v="7"/>
    <x v="9"/>
    <n v="1115.4000000000001"/>
    <x v="2"/>
    <x v="2"/>
    <n v="40"/>
    <x v="2"/>
  </r>
  <r>
    <s v="BUSE DEMİROK"/>
    <x v="1"/>
    <s v="Emaar"/>
    <x v="7"/>
    <x v="9"/>
    <n v="6112.17"/>
    <x v="3"/>
    <x v="3"/>
    <n v="40"/>
    <x v="3"/>
  </r>
  <r>
    <s v="İLKNUR DÖNMEZ"/>
    <x v="0"/>
    <s v="Merkez"/>
    <x v="0"/>
    <x v="0"/>
    <n v="8525.6299999999992"/>
    <x v="4"/>
    <x v="4"/>
    <n v="40"/>
    <x v="4"/>
  </r>
  <r>
    <s v="SERDAL KARADİŞ"/>
    <x v="0"/>
    <s v="Merkez"/>
    <x v="1"/>
    <x v="0"/>
    <n v="9446.17"/>
    <x v="4"/>
    <x v="4"/>
    <n v="40"/>
    <x v="4"/>
  </r>
  <r>
    <s v="SEDA TOPRAKTEPE"/>
    <x v="0"/>
    <s v="Merkez"/>
    <x v="2"/>
    <x v="0"/>
    <n v="8940.27"/>
    <x v="4"/>
    <x v="4"/>
    <n v="40"/>
    <x v="4"/>
  </r>
  <r>
    <s v="ENES ŞENGÜL"/>
    <x v="0"/>
    <s v="Merkez"/>
    <x v="2"/>
    <x v="0"/>
    <n v="8940.27"/>
    <x v="4"/>
    <x v="4"/>
    <n v="40"/>
    <x v="4"/>
  </r>
  <r>
    <s v="KORAY GÜL"/>
    <x v="1"/>
    <s v="Merkez"/>
    <x v="3"/>
    <x v="0"/>
    <n v="9457.17"/>
    <x v="4"/>
    <x v="4"/>
    <n v="40"/>
    <x v="4"/>
  </r>
  <r>
    <s v="BERRAK ÖZAKMAN"/>
    <x v="0"/>
    <s v="Merkez"/>
    <x v="4"/>
    <x v="0"/>
    <n v="8525.6299999999992"/>
    <x v="4"/>
    <x v="4"/>
    <n v="40"/>
    <x v="4"/>
  </r>
  <r>
    <s v="TREYSİ TASTASA"/>
    <x v="1"/>
    <s v="Merkez"/>
    <x v="5"/>
    <x v="1"/>
    <n v="9457.17"/>
    <x v="4"/>
    <x v="4"/>
    <n v="40"/>
    <x v="4"/>
  </r>
  <r>
    <s v="MUSTAFA DEVİR"/>
    <x v="0"/>
    <s v="Merkez"/>
    <x v="6"/>
    <x v="0"/>
    <n v="8953.2099999999991"/>
    <x v="4"/>
    <x v="4"/>
    <n v="40"/>
    <x v="4"/>
  </r>
  <r>
    <s v="ELA DEVA"/>
    <x v="0"/>
    <s v="Merkez"/>
    <x v="7"/>
    <x v="0"/>
    <n v="8623.74"/>
    <x v="4"/>
    <x v="4"/>
    <n v="40"/>
    <x v="4"/>
  </r>
  <r>
    <s v="SU KARDEM KALENDER"/>
    <x v="1"/>
    <s v="Merkez"/>
    <x v="5"/>
    <x v="1"/>
    <n v="8940.27"/>
    <x v="4"/>
    <x v="4"/>
    <n v="40"/>
    <x v="4"/>
  </r>
  <r>
    <s v="ÇAĞLAR SÜHEYL SOYLU"/>
    <x v="0"/>
    <s v="Merkez"/>
    <x v="8"/>
    <x v="0"/>
    <n v="8574.91"/>
    <x v="4"/>
    <x v="4"/>
    <n v="40"/>
    <x v="4"/>
  </r>
  <r>
    <s v="UTKU ÖNER"/>
    <x v="0"/>
    <s v="Merkez"/>
    <x v="2"/>
    <x v="0"/>
    <n v="8940.27"/>
    <x v="4"/>
    <x v="4"/>
    <n v="40"/>
    <x v="4"/>
  </r>
  <r>
    <s v="ALİ KEREM ALBAYRAK"/>
    <x v="2"/>
    <s v="Merkez"/>
    <x v="9"/>
    <x v="2"/>
    <n v="4462.68"/>
    <x v="4"/>
    <x v="4"/>
    <n v="40"/>
    <x v="4"/>
  </r>
  <r>
    <s v="YAĞMUR DİŞÇİOĞLU"/>
    <x v="2"/>
    <s v="Merkez"/>
    <x v="10"/>
    <x v="3"/>
    <n v="9324.58"/>
    <x v="4"/>
    <x v="4"/>
    <n v="40"/>
    <x v="4"/>
  </r>
  <r>
    <s v="CANAN UMUR"/>
    <x v="1"/>
    <s v="Merkez"/>
    <x v="5"/>
    <x v="1"/>
    <n v="8940.27"/>
    <x v="4"/>
    <x v="4"/>
    <n v="40"/>
    <x v="4"/>
  </r>
  <r>
    <s v="LARA ÖZALP"/>
    <x v="1"/>
    <s v="Merkez"/>
    <x v="5"/>
    <x v="1"/>
    <n v="8940.27"/>
    <x v="4"/>
    <x v="4"/>
    <n v="40"/>
    <x v="4"/>
  </r>
  <r>
    <s v="BEGÜM PERİHAN ARKOHEN"/>
    <x v="1"/>
    <s v="Merkez"/>
    <x v="5"/>
    <x v="1"/>
    <n v="8940.27"/>
    <x v="4"/>
    <x v="4"/>
    <n v="40"/>
    <x v="4"/>
  </r>
  <r>
    <s v="HANDE BERKÜREN"/>
    <x v="1"/>
    <s v="Merkez"/>
    <x v="5"/>
    <x v="1"/>
    <n v="8940.27"/>
    <x v="4"/>
    <x v="4"/>
    <n v="40"/>
    <x v="4"/>
  </r>
  <r>
    <s v="WILLIAM SACHA CEM KORKUT"/>
    <x v="1"/>
    <s v="Merkez"/>
    <x v="3"/>
    <x v="4"/>
    <n v="8623.7199999999993"/>
    <x v="4"/>
    <x v="4"/>
    <n v="40"/>
    <x v="4"/>
  </r>
  <r>
    <s v="ANIL DÖNMEZ"/>
    <x v="0"/>
    <s v="Merkez"/>
    <x v="8"/>
    <x v="0"/>
    <n v="8940.27"/>
    <x v="4"/>
    <x v="4"/>
    <n v="40"/>
    <x v="4"/>
  </r>
  <r>
    <s v="HAVVA ESRA SOY ALİ"/>
    <x v="0"/>
    <s v="Merkez"/>
    <x v="4"/>
    <x v="0"/>
    <n v="8940.27"/>
    <x v="4"/>
    <x v="4"/>
    <n v="40"/>
    <x v="4"/>
  </r>
  <r>
    <s v="DENİZ DİNLER"/>
    <x v="2"/>
    <s v="Merkez"/>
    <x v="9"/>
    <x v="3"/>
    <n v="8479.14"/>
    <x v="4"/>
    <x v="4"/>
    <n v="40"/>
    <x v="4"/>
  </r>
  <r>
    <s v="HANDAN YETİŞEN"/>
    <x v="0"/>
    <s v="Merkez"/>
    <x v="0"/>
    <x v="0"/>
    <n v="8940.27"/>
    <x v="4"/>
    <x v="4"/>
    <n v="40"/>
    <x v="4"/>
  </r>
  <r>
    <s v="AYSUN DİNÇER"/>
    <x v="1"/>
    <s v="Merkez"/>
    <x v="5"/>
    <x v="1"/>
    <n v="8940.27"/>
    <x v="4"/>
    <x v="4"/>
    <n v="40"/>
    <x v="4"/>
  </r>
  <r>
    <s v="SİMAY OĞÜN"/>
    <x v="0"/>
    <s v="Merkez"/>
    <x v="4"/>
    <x v="0"/>
    <n v="4462.68"/>
    <x v="4"/>
    <x v="4"/>
    <n v="40"/>
    <x v="4"/>
  </r>
  <r>
    <s v="FATİH MERT BAYRAKTAR"/>
    <x v="0"/>
    <s v="Merkez"/>
    <x v="2"/>
    <x v="0"/>
    <n v="8623.7199999999993"/>
    <x v="4"/>
    <x v="4"/>
    <n v="40"/>
    <x v="4"/>
  </r>
  <r>
    <s v="MUHAMMED ALİ TAŞKIRAN"/>
    <x v="0"/>
    <s v="Merkez"/>
    <x v="2"/>
    <x v="0"/>
    <n v="8940.27"/>
    <x v="4"/>
    <x v="4"/>
    <n v="40"/>
    <x v="4"/>
  </r>
  <r>
    <s v="ECEM ZEYNEP USTA"/>
    <x v="1"/>
    <s v="Merkez"/>
    <x v="5"/>
    <x v="1"/>
    <n v="8940.27"/>
    <x v="4"/>
    <x v="4"/>
    <n v="40"/>
    <x v="4"/>
  </r>
  <r>
    <s v="EKATERINA FALKOVICH"/>
    <x v="0"/>
    <s v="SHR GM"/>
    <x v="11"/>
    <x v="2"/>
    <n v="9142.77"/>
    <x v="4"/>
    <x v="4"/>
    <n v="40"/>
    <x v="4"/>
  </r>
  <r>
    <s v="ÖZGE AYDIN"/>
    <x v="0"/>
    <s v="Merkez"/>
    <x v="0"/>
    <x v="0"/>
    <n v="8940.27"/>
    <x v="4"/>
    <x v="4"/>
    <n v="40"/>
    <x v="4"/>
  </r>
  <r>
    <s v="CEREN ALPARSLAN"/>
    <x v="1"/>
    <s v="Merkez"/>
    <x v="5"/>
    <x v="5"/>
    <n v="8525.6299999999992"/>
    <x v="4"/>
    <x v="4"/>
    <n v="40"/>
    <x v="4"/>
  </r>
  <r>
    <s v="ESRA ÇETO GÜRKÖK"/>
    <x v="0"/>
    <s v="Merkez"/>
    <x v="4"/>
    <x v="0"/>
    <n v="8525.6299999999992"/>
    <x v="4"/>
    <x v="4"/>
    <n v="40"/>
    <x v="4"/>
  </r>
  <r>
    <s v="CANSU CAN"/>
    <x v="1"/>
    <s v="Merkez"/>
    <x v="5"/>
    <x v="1"/>
    <n v="8940.27"/>
    <x v="4"/>
    <x v="4"/>
    <n v="40"/>
    <x v="4"/>
  </r>
  <r>
    <s v="TİBET ÖZSEÇEN"/>
    <x v="0"/>
    <s v="Merkez"/>
    <x v="4"/>
    <x v="0"/>
    <n v="4462.68"/>
    <x v="4"/>
    <x v="4"/>
    <n v="40"/>
    <x v="4"/>
  </r>
  <r>
    <s v="SÜLEYMAN MERT COŞKUN"/>
    <x v="0"/>
    <s v="Merkez"/>
    <x v="2"/>
    <x v="0"/>
    <n v="4462.68"/>
    <x v="4"/>
    <x v="4"/>
    <n v="40"/>
    <x v="4"/>
  </r>
  <r>
    <s v="BAŞAK KORKMAZ"/>
    <x v="1"/>
    <s v="Merkez"/>
    <x v="5"/>
    <x v="1"/>
    <n v="4462.68"/>
    <x v="4"/>
    <x v="4"/>
    <n v="40"/>
    <x v="4"/>
  </r>
  <r>
    <s v="BURCU TEVRÜZ"/>
    <x v="0"/>
    <s v="Merkez"/>
    <x v="2"/>
    <x v="0"/>
    <n v="8525.6299999999992"/>
    <x v="4"/>
    <x v="4"/>
    <n v="40"/>
    <x v="4"/>
  </r>
  <r>
    <s v="BANU SARIASLAN MAVİLİ"/>
    <x v="3"/>
    <s v="Merkez"/>
    <x v="12"/>
    <x v="6"/>
    <n v="8940.27"/>
    <x v="4"/>
    <x v="4"/>
    <n v="40"/>
    <x v="4"/>
  </r>
  <r>
    <s v="HAKAN ÇOLAK"/>
    <x v="4"/>
    <s v="Van Cleef &amp; Arpels "/>
    <x v="13"/>
    <x v="7"/>
    <n v="8940.27"/>
    <x v="4"/>
    <x v="4"/>
    <n v="40"/>
    <x v="4"/>
  </r>
  <r>
    <s v="FEVZİ BATIR"/>
    <x v="1"/>
    <s v="İstinyePark"/>
    <x v="14"/>
    <x v="8"/>
    <n v="8525.6299999999992"/>
    <x v="4"/>
    <x v="4"/>
    <n v="40"/>
    <x v="4"/>
  </r>
  <r>
    <s v="FAEK ABODAN"/>
    <x v="1"/>
    <s v="İstinyePark"/>
    <x v="14"/>
    <x v="8"/>
    <n v="8940.27"/>
    <x v="4"/>
    <x v="4"/>
    <n v="40"/>
    <x v="4"/>
  </r>
  <r>
    <s v="MERT GÜRSOY"/>
    <x v="1"/>
    <s v="İstinyePark"/>
    <x v="14"/>
    <x v="8"/>
    <n v="9457.18"/>
    <x v="4"/>
    <x v="4"/>
    <n v="40"/>
    <x v="4"/>
  </r>
  <r>
    <s v="NAZ ÖZDEN ÇETİNER"/>
    <x v="1"/>
    <s v="İstinyePark"/>
    <x v="14"/>
    <x v="8"/>
    <n v="8940.27"/>
    <x v="4"/>
    <x v="4"/>
    <n v="40"/>
    <x v="4"/>
  </r>
  <r>
    <s v="BİLAL ALTAY"/>
    <x v="1"/>
    <s v="İstinyePark"/>
    <x v="14"/>
    <x v="8"/>
    <n v="9457.18"/>
    <x v="4"/>
    <x v="4"/>
    <n v="40"/>
    <x v="4"/>
  </r>
  <r>
    <s v="METİN MERİÇ YÜZÜGÜLDÜ"/>
    <x v="1"/>
    <s v="İstinyePark"/>
    <x v="14"/>
    <x v="8"/>
    <n v="8940.27"/>
    <x v="4"/>
    <x v="4"/>
    <n v="40"/>
    <x v="4"/>
  </r>
  <r>
    <s v="RUSLAN ÖZAĞVİRAN"/>
    <x v="1"/>
    <s v="İstinyePark"/>
    <x v="14"/>
    <x v="8"/>
    <n v="8940.27"/>
    <x v="4"/>
    <x v="4"/>
    <n v="40"/>
    <x v="4"/>
  </r>
  <r>
    <s v="VOLKAN YAĞMUR"/>
    <x v="1"/>
    <s v="İstinyePark"/>
    <x v="14"/>
    <x v="8"/>
    <n v="8940.27"/>
    <x v="4"/>
    <x v="4"/>
    <n v="40"/>
    <x v="4"/>
  </r>
  <r>
    <s v="SELEN KARAÇETİN"/>
    <x v="1"/>
    <s v="İstinyePark"/>
    <x v="14"/>
    <x v="8"/>
    <n v="8525.6299999999992"/>
    <x v="4"/>
    <x v="4"/>
    <n v="40"/>
    <x v="4"/>
  </r>
  <r>
    <s v="BERK DEMİRGÜNEŞ"/>
    <x v="1"/>
    <s v="İstinyePark"/>
    <x v="14"/>
    <x v="8"/>
    <n v="9208.82"/>
    <x v="4"/>
    <x v="4"/>
    <n v="40"/>
    <x v="4"/>
  </r>
  <r>
    <s v="SELÇUK YİĞİT"/>
    <x v="1"/>
    <s v="İstinyePark"/>
    <x v="14"/>
    <x v="8"/>
    <n v="8940.27"/>
    <x v="4"/>
    <x v="4"/>
    <n v="40"/>
    <x v="4"/>
  </r>
  <r>
    <s v="NERGİZ BEYHAN"/>
    <x v="1"/>
    <s v="İstinyePark"/>
    <x v="14"/>
    <x v="8"/>
    <n v="8940.27"/>
    <x v="4"/>
    <x v="4"/>
    <n v="40"/>
    <x v="4"/>
  </r>
  <r>
    <s v="ŞADUMAN ANLI"/>
    <x v="1"/>
    <s v="İstinyePark"/>
    <x v="14"/>
    <x v="8"/>
    <n v="8623.7199999999993"/>
    <x v="4"/>
    <x v="4"/>
    <n v="40"/>
    <x v="4"/>
  </r>
  <r>
    <s v="SARUHAN GÜVEN"/>
    <x v="1"/>
    <s v="İstinyePark"/>
    <x v="14"/>
    <x v="8"/>
    <n v="8940.27"/>
    <x v="4"/>
    <x v="4"/>
    <n v="40"/>
    <x v="4"/>
  </r>
  <r>
    <s v="DEMET ÖLMEZ"/>
    <x v="1"/>
    <s v="İstinyePark"/>
    <x v="14"/>
    <x v="8"/>
    <n v="8940.27"/>
    <x v="4"/>
    <x v="4"/>
    <n v="40"/>
    <x v="4"/>
  </r>
  <r>
    <s v="MESUT KELEŞ"/>
    <x v="1"/>
    <s v="Emaar"/>
    <x v="14"/>
    <x v="9"/>
    <n v="8525.6299999999992"/>
    <x v="4"/>
    <x v="4"/>
    <n v="40"/>
    <x v="4"/>
  </r>
  <r>
    <s v="DUHAN SEVİM"/>
    <x v="1"/>
    <s v="İstinyePark"/>
    <x v="14"/>
    <x v="8"/>
    <n v="8940.27"/>
    <x v="4"/>
    <x v="4"/>
    <n v="40"/>
    <x v="4"/>
  </r>
  <r>
    <s v="METİN ÇİFTÇİ"/>
    <x v="1"/>
    <s v="İstinyePark"/>
    <x v="14"/>
    <x v="8"/>
    <n v="8940.27"/>
    <x v="4"/>
    <x v="4"/>
    <n v="40"/>
    <x v="4"/>
  </r>
  <r>
    <s v="BEYZA BERFİN USLUĞ"/>
    <x v="1"/>
    <s v="İstinyePark"/>
    <x v="14"/>
    <x v="8"/>
    <n v="8940.27"/>
    <x v="4"/>
    <x v="4"/>
    <n v="40"/>
    <x v="4"/>
  </r>
  <r>
    <s v="TUĞBA IŞIK"/>
    <x v="1"/>
    <s v="İstinyePark"/>
    <x v="14"/>
    <x v="8"/>
    <n v="8940.27"/>
    <x v="4"/>
    <x v="4"/>
    <n v="40"/>
    <x v="4"/>
  </r>
  <r>
    <s v="ILIA KONSTANTINIDI"/>
    <x v="1"/>
    <s v="İstinyePark"/>
    <x v="14"/>
    <x v="8"/>
    <n v="8940.27"/>
    <x v="4"/>
    <x v="4"/>
    <n v="40"/>
    <x v="4"/>
  </r>
  <r>
    <s v="BÜŞRA ŞEREMET"/>
    <x v="1"/>
    <s v="İstinyePark"/>
    <x v="14"/>
    <x v="8"/>
    <n v="8940.27"/>
    <x v="4"/>
    <x v="4"/>
    <n v="40"/>
    <x v="4"/>
  </r>
  <r>
    <s v="SEMİH KORUCUOĞLU"/>
    <x v="0"/>
    <s v="İstinyePark"/>
    <x v="15"/>
    <x v="8"/>
    <n v="8940.27"/>
    <x v="4"/>
    <x v="4"/>
    <n v="40"/>
    <x v="4"/>
  </r>
  <r>
    <s v="AIZHAN DALABAYEVA"/>
    <x v="1"/>
    <s v="İstinyePark"/>
    <x v="14"/>
    <x v="8"/>
    <n v="8940.27"/>
    <x v="4"/>
    <x v="4"/>
    <n v="40"/>
    <x v="4"/>
  </r>
  <r>
    <s v="HÜSEYİNCEM BORA"/>
    <x v="1"/>
    <s v="İstinyePark"/>
    <x v="14"/>
    <x v="8"/>
    <n v="8479.16"/>
    <x v="4"/>
    <x v="4"/>
    <n v="40"/>
    <x v="4"/>
  </r>
  <r>
    <s v="TOLGAHAN ALÇI"/>
    <x v="1"/>
    <s v="İstinyePark"/>
    <x v="14"/>
    <x v="8"/>
    <n v="7672.56"/>
    <x v="4"/>
    <x v="4"/>
    <n v="40"/>
    <x v="4"/>
  </r>
  <r>
    <s v="AHMET OZAN ÇIRAK"/>
    <x v="1"/>
    <s v="Emaar"/>
    <x v="7"/>
    <x v="9"/>
    <n v="8940.27"/>
    <x v="4"/>
    <x v="4"/>
    <n v="40"/>
    <x v="4"/>
  </r>
  <r>
    <s v="YASİR ALUÇ"/>
    <x v="1"/>
    <s v="Emaar"/>
    <x v="7"/>
    <x v="9"/>
    <n v="8087.86"/>
    <x v="4"/>
    <x v="4"/>
    <n v="40"/>
    <x v="4"/>
  </r>
  <r>
    <s v="MERVE WRAYET"/>
    <x v="1"/>
    <s v="Emaar"/>
    <x v="7"/>
    <x v="9"/>
    <n v="8940.27"/>
    <x v="4"/>
    <x v="4"/>
    <n v="40"/>
    <x v="4"/>
  </r>
  <r>
    <s v="İBRAHİM ADALI"/>
    <x v="0"/>
    <s v="Merkez"/>
    <x v="15"/>
    <x v="0"/>
    <n v="8940.27"/>
    <x v="4"/>
    <x v="4"/>
    <n v="40"/>
    <x v="4"/>
  </r>
  <r>
    <s v="UMUT DURMUŞ"/>
    <x v="1"/>
    <s v="Emaar"/>
    <x v="7"/>
    <x v="8"/>
    <n v="8940.27"/>
    <x v="4"/>
    <x v="4"/>
    <n v="40"/>
    <x v="4"/>
  </r>
  <r>
    <s v="MERVE ÇELİKTEN BAŞ"/>
    <x v="1"/>
    <s v="Emaar"/>
    <x v="7"/>
    <x v="9"/>
    <n v="8940.27"/>
    <x v="4"/>
    <x v="4"/>
    <n v="40"/>
    <x v="4"/>
  </r>
  <r>
    <s v="KAMİLE AYLA ÇİMEN"/>
    <x v="1"/>
    <s v="Emaar"/>
    <x v="7"/>
    <x v="9"/>
    <n v="8940.27"/>
    <x v="4"/>
    <x v="4"/>
    <n v="40"/>
    <x v="4"/>
  </r>
  <r>
    <s v="ÖYKÜ TATAR"/>
    <x v="1"/>
    <s v="Emaar"/>
    <x v="7"/>
    <x v="9"/>
    <n v="8940.27"/>
    <x v="4"/>
    <x v="4"/>
    <n v="40"/>
    <x v="4"/>
  </r>
  <r>
    <s v="ABDÜSSAMED MÜDERRİSOĞLU"/>
    <x v="1"/>
    <s v="Emaar"/>
    <x v="7"/>
    <x v="9"/>
    <n v="8940.27"/>
    <x v="4"/>
    <x v="4"/>
    <n v="40"/>
    <x v="4"/>
  </r>
  <r>
    <s v="MUSTAFA GÖKHAN LEVENT"/>
    <x v="1"/>
    <s v="Emaar"/>
    <x v="7"/>
    <x v="9"/>
    <n v="8940.27"/>
    <x v="4"/>
    <x v="4"/>
    <n v="40"/>
    <x v="4"/>
  </r>
  <r>
    <s v="İBRAHİM AYCIL"/>
    <x v="1"/>
    <s v="Emaar"/>
    <x v="7"/>
    <x v="9"/>
    <n v="9457.18"/>
    <x v="4"/>
    <x v="4"/>
    <n v="40"/>
    <x v="4"/>
  </r>
  <r>
    <s v="ZAFER ÖZTÜRK"/>
    <x v="1"/>
    <s v="Emaar"/>
    <x v="7"/>
    <x v="9"/>
    <n v="8940.27"/>
    <x v="4"/>
    <x v="4"/>
    <n v="40"/>
    <x v="4"/>
  </r>
  <r>
    <s v="ZEYNEP ÖZBAY"/>
    <x v="1"/>
    <s v="Emaar"/>
    <x v="7"/>
    <x v="9"/>
    <n v="8525.6299999999992"/>
    <x v="4"/>
    <x v="4"/>
    <n v="40"/>
    <x v="4"/>
  </r>
  <r>
    <s v="GÜLŞEN ANIL"/>
    <x v="1"/>
    <s v="Emaar"/>
    <x v="7"/>
    <x v="9"/>
    <n v="8525.6299999999992"/>
    <x v="4"/>
    <x v="4"/>
    <n v="40"/>
    <x v="4"/>
  </r>
  <r>
    <s v="KAAN AKMERİÇ"/>
    <x v="1"/>
    <s v="Emaar"/>
    <x v="7"/>
    <x v="9"/>
    <n v="8940.27"/>
    <x v="4"/>
    <x v="4"/>
    <n v="40"/>
    <x v="4"/>
  </r>
  <r>
    <s v="BEDİRHAN GÜNDOĞDU"/>
    <x v="1"/>
    <s v="Emaar"/>
    <x v="7"/>
    <x v="9"/>
    <n v="8940.27"/>
    <x v="4"/>
    <x v="4"/>
    <n v="40"/>
    <x v="4"/>
  </r>
  <r>
    <s v="NİHAT AHMET TEZ"/>
    <x v="1"/>
    <s v="Emaar"/>
    <x v="7"/>
    <x v="9"/>
    <n v="8479.16"/>
    <x v="4"/>
    <x v="4"/>
    <n v="40"/>
    <x v="4"/>
  </r>
  <r>
    <s v="MERT ALİ AKYOL"/>
    <x v="1"/>
    <s v="Emaar"/>
    <x v="7"/>
    <x v="9"/>
    <n v="8940.27"/>
    <x v="4"/>
    <x v="4"/>
    <n v="40"/>
    <x v="4"/>
  </r>
  <r>
    <s v="BUSE DEMİROK"/>
    <x v="1"/>
    <s v="Emaar"/>
    <x v="7"/>
    <x v="9"/>
    <n v="5998.12"/>
    <x v="4"/>
    <x v="4"/>
    <n v="40"/>
    <x v="4"/>
  </r>
  <r>
    <s v="UĞUR DÜNDAR"/>
    <x v="1"/>
    <s v="Emaar"/>
    <x v="7"/>
    <x v="9"/>
    <n v="8525.6299999999992"/>
    <x v="4"/>
    <x v="4"/>
    <n v="40"/>
    <x v="4"/>
  </r>
  <r>
    <s v="TUĞÇE ÖZKAYA"/>
    <x v="1"/>
    <s v="Emaar"/>
    <x v="7"/>
    <x v="9"/>
    <n v="8940.27"/>
    <x v="4"/>
    <x v="4"/>
    <n v="40"/>
    <x v="4"/>
  </r>
  <r>
    <s v="ULARA BAIZAKOVA"/>
    <x v="1"/>
    <s v="Emaar"/>
    <x v="7"/>
    <x v="9"/>
    <n v="8940.27"/>
    <x v="4"/>
    <x v="4"/>
    <n v="40"/>
    <x v="4"/>
  </r>
  <r>
    <s v="İLKNUR DÖNMEZ"/>
    <x v="0"/>
    <s v="Merkez"/>
    <x v="0"/>
    <x v="0"/>
    <n v="4152.7700000000004"/>
    <x v="2"/>
    <x v="2"/>
    <n v="40"/>
    <x v="5"/>
  </r>
  <r>
    <s v="SERDAL KARADİŞ"/>
    <x v="0"/>
    <s v="Merkez"/>
    <x v="1"/>
    <x v="0"/>
    <n v="4461.5600000000004"/>
    <x v="2"/>
    <x v="2"/>
    <n v="40"/>
    <x v="5"/>
  </r>
  <r>
    <s v="SEDA TOPRAKTEPE"/>
    <x v="0"/>
    <s v="Merkez"/>
    <x v="2"/>
    <x v="0"/>
    <n v="4312.8100000000004"/>
    <x v="2"/>
    <x v="2"/>
    <n v="40"/>
    <x v="5"/>
  </r>
  <r>
    <s v="ENES ŞENGÜL"/>
    <x v="0"/>
    <s v="Merkez"/>
    <x v="2"/>
    <x v="0"/>
    <n v="4461.57"/>
    <x v="2"/>
    <x v="2"/>
    <n v="40"/>
    <x v="5"/>
  </r>
  <r>
    <s v="KORAY GÜL"/>
    <x v="1"/>
    <s v="Merkez"/>
    <x v="3"/>
    <x v="0"/>
    <n v="4894.6899999999996"/>
    <x v="2"/>
    <x v="2"/>
    <n v="40"/>
    <x v="5"/>
  </r>
  <r>
    <s v="BERRAK ÖZAKMAN"/>
    <x v="0"/>
    <s v="Merkez"/>
    <x v="4"/>
    <x v="0"/>
    <n v="4152.7700000000004"/>
    <x v="2"/>
    <x v="2"/>
    <n v="40"/>
    <x v="5"/>
  </r>
  <r>
    <s v="TREYSİ TASTASA"/>
    <x v="1"/>
    <s v="Merkez"/>
    <x v="5"/>
    <x v="1"/>
    <n v="4894.6899999999996"/>
    <x v="2"/>
    <x v="2"/>
    <n v="40"/>
    <x v="5"/>
  </r>
  <r>
    <s v="MUSTAFA DEVİR"/>
    <x v="0"/>
    <s v="Merkez"/>
    <x v="6"/>
    <x v="0"/>
    <n v="4493.3100000000004"/>
    <x v="2"/>
    <x v="2"/>
    <n v="40"/>
    <x v="5"/>
  </r>
  <r>
    <s v="ELA DEVA"/>
    <x v="0"/>
    <s v="Merkez"/>
    <x v="7"/>
    <x v="0"/>
    <n v="4196.33"/>
    <x v="2"/>
    <x v="2"/>
    <n v="40"/>
    <x v="5"/>
  </r>
  <r>
    <s v="SU KARDEM KALENDER"/>
    <x v="1"/>
    <s v="Merkez"/>
    <x v="5"/>
    <x v="1"/>
    <n v="4461.5600000000004"/>
    <x v="2"/>
    <x v="2"/>
    <n v="40"/>
    <x v="5"/>
  </r>
  <r>
    <s v="ÇAĞLAR SÜHEYL SOYLU"/>
    <x v="0"/>
    <s v="Merkez"/>
    <x v="8"/>
    <x v="0"/>
    <n v="4894.6899999999996"/>
    <x v="2"/>
    <x v="2"/>
    <n v="40"/>
    <x v="5"/>
  </r>
  <r>
    <s v="UTKU ÖNER"/>
    <x v="0"/>
    <s v="Merkez"/>
    <x v="2"/>
    <x v="0"/>
    <n v="4461.57"/>
    <x v="2"/>
    <x v="2"/>
    <n v="40"/>
    <x v="5"/>
  </r>
  <r>
    <s v="ALİ KEREM ALBAYRAK"/>
    <x v="2"/>
    <s v="Merkez"/>
    <x v="9"/>
    <x v="2"/>
    <n v="2117.65"/>
    <x v="2"/>
    <x v="2"/>
    <n v="40"/>
    <x v="5"/>
  </r>
  <r>
    <s v="YAĞMUR DİŞÇİOĞLU"/>
    <x v="2"/>
    <s v="Merkez"/>
    <x v="10"/>
    <x v="3"/>
    <n v="4461.57"/>
    <x v="2"/>
    <x v="2"/>
    <n v="40"/>
    <x v="5"/>
  </r>
  <r>
    <s v="CANAN UMUR"/>
    <x v="1"/>
    <s v="Merkez"/>
    <x v="5"/>
    <x v="1"/>
    <n v="4461.57"/>
    <x v="2"/>
    <x v="2"/>
    <n v="40"/>
    <x v="5"/>
  </r>
  <r>
    <s v="LARA ÖZALP"/>
    <x v="1"/>
    <s v="Merkez"/>
    <x v="5"/>
    <x v="1"/>
    <n v="4461.57"/>
    <x v="2"/>
    <x v="2"/>
    <n v="40"/>
    <x v="5"/>
  </r>
  <r>
    <s v="BEGÜM PERİHAN ARKOHEN"/>
    <x v="1"/>
    <s v="Merkez"/>
    <x v="5"/>
    <x v="1"/>
    <n v="4461.57"/>
    <x v="2"/>
    <x v="2"/>
    <n v="40"/>
    <x v="5"/>
  </r>
  <r>
    <s v="HANDE BERKÜREN"/>
    <x v="1"/>
    <s v="Merkez"/>
    <x v="5"/>
    <x v="1"/>
    <n v="4461.57"/>
    <x v="2"/>
    <x v="2"/>
    <n v="40"/>
    <x v="5"/>
  </r>
  <r>
    <s v="WILLIAM SACHA CEM KORKUT"/>
    <x v="1"/>
    <s v="Merkez"/>
    <x v="3"/>
    <x v="4"/>
    <n v="4196.33"/>
    <x v="2"/>
    <x v="2"/>
    <n v="40"/>
    <x v="5"/>
  </r>
  <r>
    <s v="ANIL DÖNMEZ"/>
    <x v="0"/>
    <s v="Merkez"/>
    <x v="8"/>
    <x v="0"/>
    <n v="4461.57"/>
    <x v="2"/>
    <x v="2"/>
    <n v="40"/>
    <x v="5"/>
  </r>
  <r>
    <s v="HAVVA ESRA SOY ALİ"/>
    <x v="0"/>
    <s v="Merkez"/>
    <x v="4"/>
    <x v="0"/>
    <n v="4461.57"/>
    <x v="2"/>
    <x v="2"/>
    <n v="40"/>
    <x v="5"/>
  </r>
  <r>
    <s v="DENİZ DİNLER"/>
    <x v="2"/>
    <s v="Merkez"/>
    <x v="9"/>
    <x v="3"/>
    <n v="4096.07"/>
    <x v="2"/>
    <x v="2"/>
    <n v="40"/>
    <x v="5"/>
  </r>
  <r>
    <s v="HANDAN YETİŞEN"/>
    <x v="0"/>
    <s v="Merkez"/>
    <x v="0"/>
    <x v="0"/>
    <n v="4461.5600000000004"/>
    <x v="2"/>
    <x v="2"/>
    <n v="40"/>
    <x v="5"/>
  </r>
  <r>
    <s v="AYSUN DİNÇER"/>
    <x v="1"/>
    <s v="Merkez"/>
    <x v="5"/>
    <x v="1"/>
    <n v="4461.5600000000004"/>
    <x v="2"/>
    <x v="2"/>
    <n v="40"/>
    <x v="5"/>
  </r>
  <r>
    <s v="SİMAY OĞÜN"/>
    <x v="0"/>
    <s v="Merkez"/>
    <x v="4"/>
    <x v="0"/>
    <n v="2117.65"/>
    <x v="2"/>
    <x v="2"/>
    <n v="40"/>
    <x v="5"/>
  </r>
  <r>
    <s v="FATİH MERT BAYRAKTAR"/>
    <x v="0"/>
    <s v="Merkez"/>
    <x v="2"/>
    <x v="0"/>
    <n v="4196.33"/>
    <x v="2"/>
    <x v="2"/>
    <n v="40"/>
    <x v="5"/>
  </r>
  <r>
    <s v="MUHAMMED ALİ TAŞKIRAN"/>
    <x v="0"/>
    <s v="Merkez"/>
    <x v="2"/>
    <x v="0"/>
    <n v="4461.5600000000004"/>
    <x v="2"/>
    <x v="2"/>
    <n v="40"/>
    <x v="5"/>
  </r>
  <r>
    <s v="ECEM ZEYNEP USTA"/>
    <x v="1"/>
    <s v="Merkez"/>
    <x v="5"/>
    <x v="1"/>
    <n v="4461.5600000000004"/>
    <x v="2"/>
    <x v="2"/>
    <n v="40"/>
    <x v="5"/>
  </r>
  <r>
    <s v="ÖZGE AYDIN"/>
    <x v="0"/>
    <s v="Merkez"/>
    <x v="0"/>
    <x v="0"/>
    <n v="4461.57"/>
    <x v="2"/>
    <x v="2"/>
    <n v="40"/>
    <x v="5"/>
  </r>
  <r>
    <s v="CEREN ALPARSLAN"/>
    <x v="1"/>
    <s v="Merkez"/>
    <x v="5"/>
    <x v="5"/>
    <n v="4152.7700000000004"/>
    <x v="2"/>
    <x v="2"/>
    <n v="40"/>
    <x v="5"/>
  </r>
  <r>
    <s v="ESRA ÇETO GÜRKÖK"/>
    <x v="0"/>
    <s v="Merkez"/>
    <x v="4"/>
    <x v="0"/>
    <n v="4152.7700000000004"/>
    <x v="2"/>
    <x v="2"/>
    <n v="40"/>
    <x v="5"/>
  </r>
  <r>
    <s v="CANSU CAN"/>
    <x v="1"/>
    <s v="Merkez"/>
    <x v="5"/>
    <x v="1"/>
    <n v="4461.57"/>
    <x v="2"/>
    <x v="2"/>
    <n v="40"/>
    <x v="5"/>
  </r>
  <r>
    <s v="TİBET ÖZSEÇEN"/>
    <x v="0"/>
    <s v="Merkez"/>
    <x v="4"/>
    <x v="0"/>
    <n v="2117.65"/>
    <x v="2"/>
    <x v="2"/>
    <n v="40"/>
    <x v="5"/>
  </r>
  <r>
    <s v="SÜLEYMAN MERT COŞKUN"/>
    <x v="0"/>
    <s v="Merkez"/>
    <x v="2"/>
    <x v="0"/>
    <n v="2117.65"/>
    <x v="2"/>
    <x v="2"/>
    <n v="40"/>
    <x v="5"/>
  </r>
  <r>
    <s v="BAŞAK KORKMAZ"/>
    <x v="1"/>
    <s v="Merkez"/>
    <x v="5"/>
    <x v="1"/>
    <n v="2117.65"/>
    <x v="2"/>
    <x v="2"/>
    <n v="40"/>
    <x v="5"/>
  </r>
  <r>
    <s v="BURCU TEVRÜZ"/>
    <x v="0"/>
    <s v="Merkez"/>
    <x v="2"/>
    <x v="0"/>
    <n v="3826.7"/>
    <x v="2"/>
    <x v="2"/>
    <n v="40"/>
    <x v="5"/>
  </r>
  <r>
    <s v="BANU SARIASLAN MAVİLİ"/>
    <x v="3"/>
    <s v="Merkez"/>
    <x v="12"/>
    <x v="6"/>
    <n v="4461.57"/>
    <x v="2"/>
    <x v="2"/>
    <n v="40"/>
    <x v="5"/>
  </r>
  <r>
    <s v="HAKAN ÇOLAK"/>
    <x v="4"/>
    <s v="Van Cleef &amp; Arpels "/>
    <x v="13"/>
    <x v="7"/>
    <n v="4461.5600000000004"/>
    <x v="2"/>
    <x v="2"/>
    <n v="40"/>
    <x v="5"/>
  </r>
  <r>
    <s v="FEVZİ BATIR"/>
    <x v="1"/>
    <s v="İstinyePark"/>
    <x v="14"/>
    <x v="8"/>
    <n v="4152.7700000000004"/>
    <x v="2"/>
    <x v="2"/>
    <n v="40"/>
    <x v="5"/>
  </r>
  <r>
    <s v="FAEK ABODAN"/>
    <x v="1"/>
    <s v="İstinyePark"/>
    <x v="14"/>
    <x v="8"/>
    <n v="4461.57"/>
    <x v="2"/>
    <x v="2"/>
    <n v="40"/>
    <x v="5"/>
  </r>
  <r>
    <s v="MERT GÜRSOY"/>
    <x v="1"/>
    <s v="İstinyePark"/>
    <x v="14"/>
    <x v="8"/>
    <n v="4894.6899999999996"/>
    <x v="2"/>
    <x v="2"/>
    <n v="40"/>
    <x v="5"/>
  </r>
  <r>
    <s v="NAZ ÖZDEN ÇETİNER"/>
    <x v="1"/>
    <s v="İstinyePark"/>
    <x v="14"/>
    <x v="8"/>
    <n v="4461.57"/>
    <x v="2"/>
    <x v="2"/>
    <n v="40"/>
    <x v="5"/>
  </r>
  <r>
    <s v="BİLAL ALTAY"/>
    <x v="1"/>
    <s v="İstinyePark"/>
    <x v="14"/>
    <x v="8"/>
    <n v="4894.6899999999996"/>
    <x v="2"/>
    <x v="2"/>
    <n v="40"/>
    <x v="5"/>
  </r>
  <r>
    <s v="METİN MERİÇ YÜZÜGÜLDÜ"/>
    <x v="1"/>
    <s v="İstinyePark"/>
    <x v="14"/>
    <x v="8"/>
    <n v="4461.57"/>
    <x v="2"/>
    <x v="2"/>
    <n v="40"/>
    <x v="5"/>
  </r>
  <r>
    <s v="RUSLAN ÖZAĞVİRAN"/>
    <x v="1"/>
    <s v="İstinyePark"/>
    <x v="14"/>
    <x v="8"/>
    <n v="4461.57"/>
    <x v="2"/>
    <x v="2"/>
    <n v="40"/>
    <x v="5"/>
  </r>
  <r>
    <s v="VOLKAN YAĞMUR"/>
    <x v="1"/>
    <s v="İstinyePark"/>
    <x v="14"/>
    <x v="8"/>
    <n v="4461.5600000000004"/>
    <x v="2"/>
    <x v="2"/>
    <n v="40"/>
    <x v="5"/>
  </r>
  <r>
    <s v="SELEN KARAÇETİN"/>
    <x v="1"/>
    <s v="İstinyePark"/>
    <x v="14"/>
    <x v="8"/>
    <n v="4152.76"/>
    <x v="2"/>
    <x v="2"/>
    <n v="40"/>
    <x v="5"/>
  </r>
  <r>
    <s v="BERK DEMİRGÜNEŞ"/>
    <x v="1"/>
    <s v="İstinyePark"/>
    <x v="14"/>
    <x v="8"/>
    <n v="4461.5600000000004"/>
    <x v="2"/>
    <x v="2"/>
    <n v="40"/>
    <x v="5"/>
  </r>
  <r>
    <s v="SELÇUK YİĞİT"/>
    <x v="1"/>
    <s v="İstinyePark"/>
    <x v="14"/>
    <x v="8"/>
    <n v="4461.5600000000004"/>
    <x v="2"/>
    <x v="2"/>
    <n v="40"/>
    <x v="5"/>
  </r>
  <r>
    <s v="NERGİZ BEYHAN"/>
    <x v="1"/>
    <s v="İstinyePark"/>
    <x v="14"/>
    <x v="8"/>
    <n v="4461.57"/>
    <x v="2"/>
    <x v="2"/>
    <n v="40"/>
    <x v="5"/>
  </r>
  <r>
    <s v="ŞADUMAN ANLI"/>
    <x v="1"/>
    <s v="İstinyePark"/>
    <x v="14"/>
    <x v="8"/>
    <n v="4196.34"/>
    <x v="2"/>
    <x v="2"/>
    <n v="40"/>
    <x v="5"/>
  </r>
  <r>
    <s v="SARUHAN GÜVEN"/>
    <x v="1"/>
    <s v="İstinyePark"/>
    <x v="14"/>
    <x v="8"/>
    <n v="4461.57"/>
    <x v="2"/>
    <x v="2"/>
    <n v="40"/>
    <x v="5"/>
  </r>
  <r>
    <s v="DEMET ÖLMEZ"/>
    <x v="1"/>
    <s v="İstinyePark"/>
    <x v="14"/>
    <x v="8"/>
    <n v="4461.57"/>
    <x v="2"/>
    <x v="2"/>
    <n v="40"/>
    <x v="5"/>
  </r>
  <r>
    <s v="MESUT KELEŞ"/>
    <x v="1"/>
    <s v="Emaar"/>
    <x v="14"/>
    <x v="9"/>
    <n v="4152.78"/>
    <x v="2"/>
    <x v="2"/>
    <n v="40"/>
    <x v="5"/>
  </r>
  <r>
    <s v="DUHAN SEVİM"/>
    <x v="1"/>
    <s v="İstinyePark"/>
    <x v="14"/>
    <x v="8"/>
    <n v="4461.5600000000004"/>
    <x v="2"/>
    <x v="2"/>
    <n v="40"/>
    <x v="5"/>
  </r>
  <r>
    <s v="METİN ÇİFTÇİ"/>
    <x v="1"/>
    <s v="İstinyePark"/>
    <x v="14"/>
    <x v="8"/>
    <n v="4461.5600000000004"/>
    <x v="2"/>
    <x v="2"/>
    <n v="40"/>
    <x v="5"/>
  </r>
  <r>
    <s v="BEYZA BERFİN USLUĞ"/>
    <x v="1"/>
    <s v="İstinyePark"/>
    <x v="14"/>
    <x v="8"/>
    <n v="4461.57"/>
    <x v="2"/>
    <x v="2"/>
    <n v="40"/>
    <x v="5"/>
  </r>
  <r>
    <s v="TUĞBA IŞIK"/>
    <x v="1"/>
    <s v="İstinyePark"/>
    <x v="14"/>
    <x v="8"/>
    <n v="4461.57"/>
    <x v="2"/>
    <x v="2"/>
    <n v="40"/>
    <x v="5"/>
  </r>
  <r>
    <s v="ILIA KONSTANTINIDI"/>
    <x v="1"/>
    <s v="İstinyePark"/>
    <x v="14"/>
    <x v="8"/>
    <n v="4461.57"/>
    <x v="2"/>
    <x v="2"/>
    <n v="40"/>
    <x v="5"/>
  </r>
  <r>
    <s v="BÜŞRA ŞEREMET"/>
    <x v="1"/>
    <s v="İstinyePark"/>
    <x v="14"/>
    <x v="8"/>
    <n v="4461.5600000000004"/>
    <x v="2"/>
    <x v="2"/>
    <n v="40"/>
    <x v="5"/>
  </r>
  <r>
    <s v="SEMİH KORUCUOĞLU"/>
    <x v="0"/>
    <s v="İstinyePark"/>
    <x v="15"/>
    <x v="8"/>
    <n v="4461.5600000000004"/>
    <x v="2"/>
    <x v="2"/>
    <n v="40"/>
    <x v="5"/>
  </r>
  <r>
    <s v="AIZHAN DALABAYEVA"/>
    <x v="1"/>
    <s v="İstinyePark"/>
    <x v="14"/>
    <x v="8"/>
    <n v="4461.57"/>
    <x v="2"/>
    <x v="2"/>
    <n v="40"/>
    <x v="5"/>
  </r>
  <r>
    <s v="HÜSEYİNCEM BORA"/>
    <x v="1"/>
    <s v="İstinyePark"/>
    <x v="14"/>
    <x v="8"/>
    <n v="4096.07"/>
    <x v="2"/>
    <x v="2"/>
    <n v="40"/>
    <x v="5"/>
  </r>
  <r>
    <s v="TOLGAHAN ALÇI"/>
    <x v="1"/>
    <s v="İstinyePark"/>
    <x v="14"/>
    <x v="8"/>
    <n v="3496.94"/>
    <x v="2"/>
    <x v="2"/>
    <n v="40"/>
    <x v="5"/>
  </r>
  <r>
    <s v="AHMET OZAN ÇIRAK"/>
    <x v="1"/>
    <s v="Emaar"/>
    <x v="7"/>
    <x v="9"/>
    <n v="4461.57"/>
    <x v="2"/>
    <x v="2"/>
    <n v="40"/>
    <x v="5"/>
  </r>
  <r>
    <s v="YASİR ALUÇ"/>
    <x v="1"/>
    <s v="Emaar"/>
    <x v="7"/>
    <x v="9"/>
    <n v="3785.93"/>
    <x v="2"/>
    <x v="2"/>
    <n v="40"/>
    <x v="5"/>
  </r>
  <r>
    <s v="MERVE WRAYET"/>
    <x v="1"/>
    <s v="Emaar"/>
    <x v="7"/>
    <x v="9"/>
    <n v="4461.5600000000004"/>
    <x v="2"/>
    <x v="2"/>
    <n v="40"/>
    <x v="5"/>
  </r>
  <r>
    <s v="İBRAHİM ADALI"/>
    <x v="0"/>
    <s v="Merkez"/>
    <x v="15"/>
    <x v="0"/>
    <n v="4461.57"/>
    <x v="2"/>
    <x v="2"/>
    <n v="40"/>
    <x v="5"/>
  </r>
  <r>
    <s v="UMUT DURMUŞ"/>
    <x v="1"/>
    <s v="Emaar"/>
    <x v="7"/>
    <x v="8"/>
    <n v="4461.5600000000004"/>
    <x v="2"/>
    <x v="2"/>
    <n v="40"/>
    <x v="5"/>
  </r>
  <r>
    <s v="MERVE ÇELİKTEN BAŞ"/>
    <x v="1"/>
    <s v="Emaar"/>
    <x v="7"/>
    <x v="9"/>
    <n v="4461.57"/>
    <x v="2"/>
    <x v="2"/>
    <n v="40"/>
    <x v="5"/>
  </r>
  <r>
    <s v="KAMİLE AYLA ÇİMEN"/>
    <x v="1"/>
    <s v="Emaar"/>
    <x v="7"/>
    <x v="9"/>
    <n v="4461.57"/>
    <x v="2"/>
    <x v="2"/>
    <n v="40"/>
    <x v="5"/>
  </r>
  <r>
    <s v="ÖYKÜ TATAR"/>
    <x v="1"/>
    <s v="Emaar"/>
    <x v="7"/>
    <x v="9"/>
    <n v="4461.5600000000004"/>
    <x v="2"/>
    <x v="2"/>
    <n v="40"/>
    <x v="5"/>
  </r>
  <r>
    <s v="ABDÜSSAMED MÜDERRİSOĞLU"/>
    <x v="1"/>
    <s v="Emaar"/>
    <x v="7"/>
    <x v="9"/>
    <n v="4461.57"/>
    <x v="2"/>
    <x v="2"/>
    <n v="40"/>
    <x v="5"/>
  </r>
  <r>
    <s v="MUSTAFA GÖKHAN LEVENT"/>
    <x v="1"/>
    <s v="Emaar"/>
    <x v="7"/>
    <x v="9"/>
    <n v="4461.5600000000004"/>
    <x v="2"/>
    <x v="2"/>
    <n v="40"/>
    <x v="5"/>
  </r>
  <r>
    <s v="İBRAHİM AYCIL"/>
    <x v="1"/>
    <s v="Emaar"/>
    <x v="7"/>
    <x v="9"/>
    <n v="4894.6899999999996"/>
    <x v="2"/>
    <x v="2"/>
    <n v="40"/>
    <x v="5"/>
  </r>
  <r>
    <s v="ZAFER ÖZTÜRK"/>
    <x v="1"/>
    <s v="Emaar"/>
    <x v="7"/>
    <x v="9"/>
    <n v="4461.57"/>
    <x v="2"/>
    <x v="2"/>
    <n v="40"/>
    <x v="5"/>
  </r>
  <r>
    <s v="ZEYNEP ÖZBAY"/>
    <x v="1"/>
    <s v="Emaar"/>
    <x v="7"/>
    <x v="9"/>
    <n v="4152.7700000000004"/>
    <x v="2"/>
    <x v="2"/>
    <n v="40"/>
    <x v="5"/>
  </r>
  <r>
    <s v="GÜLŞEN ANIL"/>
    <x v="1"/>
    <s v="Emaar"/>
    <x v="7"/>
    <x v="9"/>
    <n v="4152.7700000000004"/>
    <x v="2"/>
    <x v="2"/>
    <n v="40"/>
    <x v="5"/>
  </r>
  <r>
    <s v="KAAN AKMERİÇ"/>
    <x v="1"/>
    <s v="Emaar"/>
    <x v="7"/>
    <x v="9"/>
    <n v="4461.5600000000004"/>
    <x v="2"/>
    <x v="2"/>
    <n v="40"/>
    <x v="5"/>
  </r>
  <r>
    <s v="BEDİRHAN GÜNDOĞDU"/>
    <x v="1"/>
    <s v="Emaar"/>
    <x v="7"/>
    <x v="9"/>
    <n v="4461.5600000000004"/>
    <x v="2"/>
    <x v="2"/>
    <n v="40"/>
    <x v="5"/>
  </r>
  <r>
    <s v="NİHAT AHMET TEZ"/>
    <x v="1"/>
    <s v="Emaar"/>
    <x v="7"/>
    <x v="9"/>
    <n v="4096.07"/>
    <x v="2"/>
    <x v="2"/>
    <n v="40"/>
    <x v="5"/>
  </r>
  <r>
    <s v="MERT ALİ AKYOL"/>
    <x v="1"/>
    <s v="Emaar"/>
    <x v="7"/>
    <x v="9"/>
    <n v="4461.57"/>
    <x v="2"/>
    <x v="2"/>
    <n v="40"/>
    <x v="5"/>
  </r>
  <r>
    <s v="BUSE DEMİROK"/>
    <x v="1"/>
    <s v="Emaar"/>
    <x v="7"/>
    <x v="9"/>
    <n v="1363.07"/>
    <x v="2"/>
    <x v="2"/>
    <n v="40"/>
    <x v="5"/>
  </r>
  <r>
    <s v="UĞUR DÜNDAR"/>
    <x v="1"/>
    <s v="Emaar"/>
    <x v="7"/>
    <x v="9"/>
    <n v="4152.7700000000004"/>
    <x v="2"/>
    <x v="2"/>
    <n v="40"/>
    <x v="5"/>
  </r>
  <r>
    <s v="TUĞÇE ÖZKAYA"/>
    <x v="1"/>
    <s v="Emaar"/>
    <x v="7"/>
    <x v="9"/>
    <n v="4461.5600000000004"/>
    <x v="2"/>
    <x v="2"/>
    <n v="40"/>
    <x v="5"/>
  </r>
  <r>
    <s v="ULARA BAIZAKOVA"/>
    <x v="1"/>
    <s v="Emaar"/>
    <x v="7"/>
    <x v="9"/>
    <n v="4461.5600000000004"/>
    <x v="2"/>
    <x v="2"/>
    <n v="40"/>
    <x v="5"/>
  </r>
  <r>
    <s v="ILIA KONSTANTINIDI"/>
    <x v="1"/>
    <s v="İstinyePark"/>
    <x v="14"/>
    <x v="8"/>
    <n v="11517.18"/>
    <x v="5"/>
    <x v="5"/>
    <n v="40"/>
    <x v="6"/>
  </r>
  <r>
    <s v="ELA DEVA"/>
    <x v="0"/>
    <s v="Merkez"/>
    <x v="7"/>
    <x v="0"/>
    <n v="48.12"/>
    <x v="6"/>
    <x v="6"/>
    <n v="40"/>
    <x v="7"/>
  </r>
  <r>
    <s v="ECEM ZEYNEP USTA"/>
    <x v="1"/>
    <s v="Merkez"/>
    <x v="5"/>
    <x v="1"/>
    <n v="73.47"/>
    <x v="6"/>
    <x v="6"/>
    <n v="40"/>
    <x v="7"/>
  </r>
  <r>
    <s v="CEREN ALPARSLAN"/>
    <x v="1"/>
    <s v="Merkez"/>
    <x v="5"/>
    <x v="5"/>
    <n v="553.16999999999996"/>
    <x v="6"/>
    <x v="6"/>
    <n v="40"/>
    <x v="7"/>
  </r>
  <r>
    <s v="BANU SARIASLAN MAVİLİ"/>
    <x v="3"/>
    <s v="Merkez"/>
    <x v="12"/>
    <x v="6"/>
    <n v="398.71"/>
    <x v="6"/>
    <x v="6"/>
    <n v="40"/>
    <x v="7"/>
  </r>
  <r>
    <s v="TOLGAHAN ALÇI"/>
    <x v="1"/>
    <s v="İstinyePark"/>
    <x v="14"/>
    <x v="8"/>
    <n v="101.36"/>
    <x v="6"/>
    <x v="6"/>
    <n v="40"/>
    <x v="7"/>
  </r>
  <r>
    <s v="BUSE DEMİROK"/>
    <x v="1"/>
    <s v="Emaar"/>
    <x v="7"/>
    <x v="9"/>
    <n v="36058.75"/>
    <x v="7"/>
    <x v="7"/>
    <n v="40"/>
    <x v="8"/>
  </r>
  <r>
    <s v="SERDAL KARADİŞ"/>
    <x v="0"/>
    <s v="Merkez"/>
    <x v="1"/>
    <x v="0"/>
    <n v="1120.51"/>
    <x v="6"/>
    <x v="6"/>
    <n v="40"/>
    <x v="9"/>
  </r>
  <r>
    <s v="BERRAK ÖZAKMAN"/>
    <x v="0"/>
    <s v="Merkez"/>
    <x v="4"/>
    <x v="0"/>
    <n v="2228.38"/>
    <x v="6"/>
    <x v="6"/>
    <n v="40"/>
    <x v="9"/>
  </r>
  <r>
    <s v="MUSTAFA DEVİR"/>
    <x v="0"/>
    <s v="Merkez"/>
    <x v="6"/>
    <x v="0"/>
    <n v="2411.11"/>
    <x v="6"/>
    <x v="6"/>
    <n v="40"/>
    <x v="9"/>
  </r>
  <r>
    <s v="BEGÜM PERİHAN ARKOHEN"/>
    <x v="1"/>
    <s v="Merkez"/>
    <x v="5"/>
    <x v="1"/>
    <n v="1638.62"/>
    <x v="6"/>
    <x v="6"/>
    <n v="40"/>
    <x v="9"/>
  </r>
  <r>
    <s v="ANIL DÖNMEZ"/>
    <x v="0"/>
    <s v="Merkez"/>
    <x v="8"/>
    <x v="0"/>
    <n v="1504.34"/>
    <x v="6"/>
    <x v="6"/>
    <n v="40"/>
    <x v="9"/>
  </r>
  <r>
    <s v="HAVVA ESRA SOY ALİ"/>
    <x v="0"/>
    <s v="Merkez"/>
    <x v="4"/>
    <x v="0"/>
    <n v="1464.88"/>
    <x v="6"/>
    <x v="6"/>
    <n v="40"/>
    <x v="9"/>
  </r>
  <r>
    <s v="FAEK ABODAN"/>
    <x v="1"/>
    <s v="İstinyePark"/>
    <x v="14"/>
    <x v="8"/>
    <n v="2623.65"/>
    <x v="6"/>
    <x v="6"/>
    <n v="40"/>
    <x v="9"/>
  </r>
  <r>
    <s v="BİLAL ALTAY"/>
    <x v="1"/>
    <s v="İstinyePark"/>
    <x v="14"/>
    <x v="8"/>
    <n v="1666.44"/>
    <x v="6"/>
    <x v="6"/>
    <n v="40"/>
    <x v="9"/>
  </r>
  <r>
    <s v="METİN MERİÇ YÜZÜGÜLDÜ"/>
    <x v="1"/>
    <s v="İstinyePark"/>
    <x v="14"/>
    <x v="8"/>
    <n v="1504.34"/>
    <x v="6"/>
    <x v="6"/>
    <n v="40"/>
    <x v="9"/>
  </r>
  <r>
    <s v="DEMET ÖLMEZ"/>
    <x v="1"/>
    <s v="İstinyePark"/>
    <x v="14"/>
    <x v="8"/>
    <n v="1504.34"/>
    <x v="6"/>
    <x v="6"/>
    <n v="40"/>
    <x v="9"/>
  </r>
  <r>
    <s v="AHMET OZAN ÇIRAK"/>
    <x v="1"/>
    <s v="Emaar"/>
    <x v="7"/>
    <x v="9"/>
    <n v="3742.95"/>
    <x v="6"/>
    <x v="6"/>
    <n v="40"/>
    <x v="9"/>
  </r>
  <r>
    <s v="UMUT DURMUŞ"/>
    <x v="1"/>
    <s v="Emaar"/>
    <x v="7"/>
    <x v="8"/>
    <n v="2623.65"/>
    <x v="6"/>
    <x v="6"/>
    <n v="40"/>
    <x v="9"/>
  </r>
  <r>
    <s v="ABDÜSSAMED MÜDERRİSOĞLU"/>
    <x v="1"/>
    <s v="Emaar"/>
    <x v="7"/>
    <x v="9"/>
    <n v="1463.23"/>
    <x v="6"/>
    <x v="6"/>
    <n v="40"/>
    <x v="9"/>
  </r>
  <r>
    <s v="İBRAHİM AYCIL"/>
    <x v="1"/>
    <s v="Emaar"/>
    <x v="7"/>
    <x v="9"/>
    <n v="2632.64"/>
    <x v="6"/>
    <x v="6"/>
    <n v="40"/>
    <x v="9"/>
  </r>
  <r>
    <s v="ZEYNEP ÖZBAY"/>
    <x v="1"/>
    <s v="Emaar"/>
    <x v="7"/>
    <x v="9"/>
    <n v="2228.37"/>
    <x v="6"/>
    <x v="6"/>
    <n v="40"/>
    <x v="9"/>
  </r>
  <r>
    <s v="İLKNUR DÖNMEZ"/>
    <x v="0"/>
    <s v="Merkez"/>
    <x v="0"/>
    <x v="0"/>
    <n v="2376.38"/>
    <x v="6"/>
    <x v="6"/>
    <n v="40"/>
    <x v="10"/>
  </r>
  <r>
    <s v="SERDAL KARADİŞ"/>
    <x v="0"/>
    <s v="Merkez"/>
    <x v="1"/>
    <x v="0"/>
    <n v="2376.39"/>
    <x v="6"/>
    <x v="6"/>
    <n v="40"/>
    <x v="10"/>
  </r>
  <r>
    <s v="SEDA TOPRAKTEPE"/>
    <x v="0"/>
    <s v="Merkez"/>
    <x v="2"/>
    <x v="0"/>
    <n v="2374.19"/>
    <x v="6"/>
    <x v="6"/>
    <n v="40"/>
    <x v="10"/>
  </r>
  <r>
    <s v="ENES ŞENGÜL"/>
    <x v="0"/>
    <s v="Merkez"/>
    <x v="2"/>
    <x v="0"/>
    <n v="2374.19"/>
    <x v="6"/>
    <x v="6"/>
    <n v="40"/>
    <x v="10"/>
  </r>
  <r>
    <s v="KORAY GÜL"/>
    <x v="1"/>
    <s v="Merkez"/>
    <x v="3"/>
    <x v="0"/>
    <n v="2376.39"/>
    <x v="6"/>
    <x v="6"/>
    <n v="40"/>
    <x v="10"/>
  </r>
  <r>
    <s v="BERRAK ÖZAKMAN"/>
    <x v="0"/>
    <s v="Merkez"/>
    <x v="4"/>
    <x v="0"/>
    <n v="2376.38"/>
    <x v="6"/>
    <x v="6"/>
    <n v="40"/>
    <x v="10"/>
  </r>
  <r>
    <s v="TREYSİ TASTASA"/>
    <x v="1"/>
    <s v="Merkez"/>
    <x v="5"/>
    <x v="1"/>
    <n v="2376.39"/>
    <x v="6"/>
    <x v="6"/>
    <n v="40"/>
    <x v="10"/>
  </r>
  <r>
    <s v="MUSTAFA DEVİR"/>
    <x v="0"/>
    <s v="Merkez"/>
    <x v="6"/>
    <x v="0"/>
    <n v="2376.38"/>
    <x v="6"/>
    <x v="6"/>
    <n v="40"/>
    <x v="10"/>
  </r>
  <r>
    <s v="ELA DEVA"/>
    <x v="0"/>
    <s v="Merkez"/>
    <x v="7"/>
    <x v="0"/>
    <n v="2333.9499999999998"/>
    <x v="6"/>
    <x v="6"/>
    <n v="40"/>
    <x v="10"/>
  </r>
  <r>
    <s v="SU KARDEM KALENDER"/>
    <x v="1"/>
    <s v="Merkez"/>
    <x v="5"/>
    <x v="1"/>
    <n v="2374.1999999999998"/>
    <x v="6"/>
    <x v="6"/>
    <n v="40"/>
    <x v="10"/>
  </r>
  <r>
    <s v="ÇAĞLAR SÜHEYL SOYLU"/>
    <x v="0"/>
    <s v="Merkez"/>
    <x v="8"/>
    <x v="0"/>
    <n v="2376.39"/>
    <x v="6"/>
    <x v="6"/>
    <n v="40"/>
    <x v="10"/>
  </r>
  <r>
    <s v="UTKU ÖNER"/>
    <x v="0"/>
    <s v="Merkez"/>
    <x v="2"/>
    <x v="0"/>
    <n v="2374.19"/>
    <x v="6"/>
    <x v="6"/>
    <n v="40"/>
    <x v="10"/>
  </r>
  <r>
    <s v="YAĞMUR DİŞÇİOĞLU"/>
    <x v="2"/>
    <s v="Merkez"/>
    <x v="10"/>
    <x v="3"/>
    <n v="2376.38"/>
    <x v="6"/>
    <x v="6"/>
    <n v="40"/>
    <x v="10"/>
  </r>
  <r>
    <s v="CANAN UMUR"/>
    <x v="1"/>
    <s v="Merkez"/>
    <x v="5"/>
    <x v="1"/>
    <n v="2374.1999999999998"/>
    <x v="6"/>
    <x v="6"/>
    <n v="40"/>
    <x v="10"/>
  </r>
  <r>
    <s v="LARA ÖZALP"/>
    <x v="1"/>
    <s v="Merkez"/>
    <x v="5"/>
    <x v="1"/>
    <n v="2374.1999999999998"/>
    <x v="6"/>
    <x v="6"/>
    <n v="40"/>
    <x v="10"/>
  </r>
  <r>
    <s v="BEGÜM PERİHAN ARKOHEN"/>
    <x v="1"/>
    <s v="Merkez"/>
    <x v="5"/>
    <x v="1"/>
    <n v="2374.19"/>
    <x v="6"/>
    <x v="6"/>
    <n v="40"/>
    <x v="10"/>
  </r>
  <r>
    <s v="HANDE BERKÜREN"/>
    <x v="1"/>
    <s v="Merkez"/>
    <x v="5"/>
    <x v="1"/>
    <n v="2374.19"/>
    <x v="6"/>
    <x v="6"/>
    <n v="40"/>
    <x v="10"/>
  </r>
  <r>
    <s v="ANIL DÖNMEZ"/>
    <x v="0"/>
    <s v="Merkez"/>
    <x v="8"/>
    <x v="0"/>
    <n v="2374.1999999999998"/>
    <x v="6"/>
    <x v="6"/>
    <n v="40"/>
    <x v="10"/>
  </r>
  <r>
    <s v="HAVVA ESRA SOY ALİ"/>
    <x v="0"/>
    <s v="Merkez"/>
    <x v="4"/>
    <x v="0"/>
    <n v="2436.46"/>
    <x v="6"/>
    <x v="6"/>
    <n v="40"/>
    <x v="10"/>
  </r>
  <r>
    <s v="DENİZ DİNLER"/>
    <x v="2"/>
    <s v="Merkez"/>
    <x v="9"/>
    <x v="3"/>
    <n v="2374.1999999999998"/>
    <x v="6"/>
    <x v="6"/>
    <n v="40"/>
    <x v="10"/>
  </r>
  <r>
    <s v="HANDAN YETİŞEN"/>
    <x v="0"/>
    <s v="Merkez"/>
    <x v="0"/>
    <x v="0"/>
    <n v="2196.88"/>
    <x v="6"/>
    <x v="6"/>
    <n v="40"/>
    <x v="10"/>
  </r>
  <r>
    <s v="AYSUN DİNÇER"/>
    <x v="1"/>
    <s v="Merkez"/>
    <x v="5"/>
    <x v="1"/>
    <n v="2471.5"/>
    <x v="6"/>
    <x v="6"/>
    <n v="40"/>
    <x v="10"/>
  </r>
  <r>
    <s v="MUHAMMED ALİ TAŞKIRAN"/>
    <x v="0"/>
    <s v="Merkez"/>
    <x v="2"/>
    <x v="0"/>
    <n v="2763.4"/>
    <x v="6"/>
    <x v="6"/>
    <n v="40"/>
    <x v="10"/>
  </r>
  <r>
    <s v="ECEM ZEYNEP USTA"/>
    <x v="1"/>
    <s v="Merkez"/>
    <x v="5"/>
    <x v="1"/>
    <n v="2374.1999999999998"/>
    <x v="6"/>
    <x v="6"/>
    <n v="40"/>
    <x v="10"/>
  </r>
  <r>
    <s v="ÖZGE AYDIN"/>
    <x v="0"/>
    <s v="Merkez"/>
    <x v="0"/>
    <x v="0"/>
    <n v="2588.25"/>
    <x v="6"/>
    <x v="6"/>
    <n v="40"/>
    <x v="10"/>
  </r>
  <r>
    <s v="CEREN ALPARSLAN"/>
    <x v="1"/>
    <s v="Merkez"/>
    <x v="5"/>
    <x v="5"/>
    <n v="2532.21"/>
    <x v="6"/>
    <x v="6"/>
    <n v="40"/>
    <x v="10"/>
  </r>
  <r>
    <s v="ESRA ÇETO GÜRKÖK"/>
    <x v="0"/>
    <s v="Merkez"/>
    <x v="4"/>
    <x v="0"/>
    <n v="3246.41"/>
    <x v="6"/>
    <x v="6"/>
    <n v="40"/>
    <x v="10"/>
  </r>
  <r>
    <s v="HAKAN ÇOLAK"/>
    <x v="4"/>
    <s v="Van Cleef &amp; Arpels "/>
    <x v="13"/>
    <x v="7"/>
    <n v="2377.73"/>
    <x v="6"/>
    <x v="6"/>
    <n v="40"/>
    <x v="10"/>
  </r>
  <r>
    <s v="FEVZİ BATIR"/>
    <x v="1"/>
    <s v="İstinyePark"/>
    <x v="14"/>
    <x v="8"/>
    <n v="2376.39"/>
    <x v="6"/>
    <x v="6"/>
    <n v="40"/>
    <x v="10"/>
  </r>
  <r>
    <s v="FAEK ABODAN"/>
    <x v="1"/>
    <s v="İstinyePark"/>
    <x v="14"/>
    <x v="8"/>
    <n v="2374.19"/>
    <x v="6"/>
    <x v="6"/>
    <n v="40"/>
    <x v="10"/>
  </r>
  <r>
    <s v="MERT GÜRSOY"/>
    <x v="1"/>
    <s v="İstinyePark"/>
    <x v="14"/>
    <x v="8"/>
    <n v="2376.38"/>
    <x v="6"/>
    <x v="6"/>
    <n v="40"/>
    <x v="10"/>
  </r>
  <r>
    <s v="NAZ ÖZDEN ÇETİNER"/>
    <x v="1"/>
    <s v="İstinyePark"/>
    <x v="14"/>
    <x v="8"/>
    <n v="2374.19"/>
    <x v="6"/>
    <x v="6"/>
    <n v="40"/>
    <x v="10"/>
  </r>
  <r>
    <s v="BİLAL ALTAY"/>
    <x v="1"/>
    <s v="İstinyePark"/>
    <x v="14"/>
    <x v="8"/>
    <n v="2376.38"/>
    <x v="6"/>
    <x v="6"/>
    <n v="40"/>
    <x v="10"/>
  </r>
  <r>
    <s v="METİN MERİÇ YÜZÜGÜLDÜ"/>
    <x v="1"/>
    <s v="İstinyePark"/>
    <x v="14"/>
    <x v="8"/>
    <n v="2374.1999999999998"/>
    <x v="6"/>
    <x v="6"/>
    <n v="40"/>
    <x v="10"/>
  </r>
  <r>
    <s v="RUSLAN ÖZAĞVİRAN"/>
    <x v="1"/>
    <s v="İstinyePark"/>
    <x v="14"/>
    <x v="8"/>
    <n v="2374.1999999999998"/>
    <x v="6"/>
    <x v="6"/>
    <n v="40"/>
    <x v="10"/>
  </r>
  <r>
    <s v="VOLKAN YAĞMUR"/>
    <x v="1"/>
    <s v="İstinyePark"/>
    <x v="14"/>
    <x v="8"/>
    <n v="2374.1999999999998"/>
    <x v="6"/>
    <x v="6"/>
    <n v="40"/>
    <x v="10"/>
  </r>
  <r>
    <s v="SELEN KARAÇETİN"/>
    <x v="1"/>
    <s v="İstinyePark"/>
    <x v="14"/>
    <x v="8"/>
    <n v="2376.39"/>
    <x v="6"/>
    <x v="6"/>
    <n v="40"/>
    <x v="10"/>
  </r>
  <r>
    <s v="BERK DEMİRGÜNEŞ"/>
    <x v="1"/>
    <s v="İstinyePark"/>
    <x v="14"/>
    <x v="8"/>
    <n v="2376.38"/>
    <x v="6"/>
    <x v="6"/>
    <n v="40"/>
    <x v="10"/>
  </r>
  <r>
    <s v="SELÇUK YİĞİT"/>
    <x v="1"/>
    <s v="İstinyePark"/>
    <x v="14"/>
    <x v="8"/>
    <n v="2374.1999999999998"/>
    <x v="6"/>
    <x v="6"/>
    <n v="40"/>
    <x v="10"/>
  </r>
  <r>
    <s v="NERGİZ BEYHAN"/>
    <x v="1"/>
    <s v="İstinyePark"/>
    <x v="14"/>
    <x v="8"/>
    <n v="2374.19"/>
    <x v="6"/>
    <x v="6"/>
    <n v="40"/>
    <x v="10"/>
  </r>
  <r>
    <s v="ŞADUMAN ANLI"/>
    <x v="1"/>
    <s v="İstinyePark"/>
    <x v="14"/>
    <x v="8"/>
    <n v="2372.86"/>
    <x v="6"/>
    <x v="6"/>
    <n v="40"/>
    <x v="10"/>
  </r>
  <r>
    <s v="SARUHAN GÜVEN"/>
    <x v="1"/>
    <s v="İstinyePark"/>
    <x v="14"/>
    <x v="8"/>
    <n v="2374.19"/>
    <x v="6"/>
    <x v="6"/>
    <n v="40"/>
    <x v="10"/>
  </r>
  <r>
    <s v="DEMET ÖLMEZ"/>
    <x v="1"/>
    <s v="İstinyePark"/>
    <x v="14"/>
    <x v="8"/>
    <n v="2374.1999999999998"/>
    <x v="6"/>
    <x v="6"/>
    <n v="40"/>
    <x v="10"/>
  </r>
  <r>
    <s v="MESUT KELEŞ"/>
    <x v="1"/>
    <s v="Emaar"/>
    <x v="14"/>
    <x v="9"/>
    <n v="2376.38"/>
    <x v="6"/>
    <x v="6"/>
    <n v="40"/>
    <x v="10"/>
  </r>
  <r>
    <s v="DUHAN SEVİM"/>
    <x v="1"/>
    <s v="İstinyePark"/>
    <x v="14"/>
    <x v="8"/>
    <n v="2675.83"/>
    <x v="6"/>
    <x v="6"/>
    <n v="40"/>
    <x v="10"/>
  </r>
  <r>
    <s v="METİN ÇİFTÇİ"/>
    <x v="1"/>
    <s v="İstinyePark"/>
    <x v="14"/>
    <x v="8"/>
    <n v="2267.17"/>
    <x v="6"/>
    <x v="6"/>
    <n v="40"/>
    <x v="10"/>
  </r>
  <r>
    <s v="BEYZA BERFİN USLUĞ"/>
    <x v="1"/>
    <s v="İstinyePark"/>
    <x v="14"/>
    <x v="8"/>
    <n v="2199.04"/>
    <x v="6"/>
    <x v="6"/>
    <n v="40"/>
    <x v="10"/>
  </r>
  <r>
    <s v="TUĞBA IŞIK"/>
    <x v="1"/>
    <s v="İstinyePark"/>
    <x v="14"/>
    <x v="8"/>
    <n v="5448.96"/>
    <x v="6"/>
    <x v="6"/>
    <n v="40"/>
    <x v="10"/>
  </r>
  <r>
    <s v="ILIA KONSTANTINIDI"/>
    <x v="1"/>
    <s v="İstinyePark"/>
    <x v="14"/>
    <x v="8"/>
    <n v="3113.68"/>
    <x v="6"/>
    <x v="6"/>
    <n v="40"/>
    <x v="10"/>
  </r>
  <r>
    <s v="BÜŞRA ŞEREMET"/>
    <x v="1"/>
    <s v="İstinyePark"/>
    <x v="14"/>
    <x v="8"/>
    <n v="2348.25"/>
    <x v="6"/>
    <x v="6"/>
    <n v="40"/>
    <x v="10"/>
  </r>
  <r>
    <s v="SEMİH KORUCUOĞLU"/>
    <x v="0"/>
    <s v="İstinyePark"/>
    <x v="15"/>
    <x v="8"/>
    <n v="3269.37"/>
    <x v="6"/>
    <x v="6"/>
    <n v="40"/>
    <x v="10"/>
  </r>
  <r>
    <s v="AIZHAN DALABAYEVA"/>
    <x v="1"/>
    <s v="İstinyePark"/>
    <x v="14"/>
    <x v="8"/>
    <n v="3814.27"/>
    <x v="6"/>
    <x v="6"/>
    <n v="40"/>
    <x v="10"/>
  </r>
  <r>
    <s v="HÜSEYİNCEM BORA"/>
    <x v="1"/>
    <s v="İstinyePark"/>
    <x v="14"/>
    <x v="8"/>
    <n v="2713.35"/>
    <x v="6"/>
    <x v="6"/>
    <n v="40"/>
    <x v="10"/>
  </r>
  <r>
    <s v="TOLGAHAN ALÇI"/>
    <x v="1"/>
    <s v="İstinyePark"/>
    <x v="14"/>
    <x v="8"/>
    <n v="2178.35"/>
    <x v="6"/>
    <x v="6"/>
    <n v="40"/>
    <x v="10"/>
  </r>
  <r>
    <s v="AHMET OZAN ÇIRAK"/>
    <x v="1"/>
    <s v="Emaar"/>
    <x v="7"/>
    <x v="9"/>
    <n v="2374.19"/>
    <x v="6"/>
    <x v="6"/>
    <n v="40"/>
    <x v="10"/>
  </r>
  <r>
    <s v="YASİR ALUÇ"/>
    <x v="1"/>
    <s v="Emaar"/>
    <x v="7"/>
    <x v="9"/>
    <n v="2374.19"/>
    <x v="6"/>
    <x v="6"/>
    <n v="40"/>
    <x v="10"/>
  </r>
  <r>
    <s v="MERVE WRAYET"/>
    <x v="1"/>
    <s v="Emaar"/>
    <x v="7"/>
    <x v="9"/>
    <n v="2374.1999999999998"/>
    <x v="6"/>
    <x v="6"/>
    <n v="40"/>
    <x v="10"/>
  </r>
  <r>
    <s v="İBRAHİM ADALI"/>
    <x v="0"/>
    <s v="Merkez"/>
    <x v="15"/>
    <x v="0"/>
    <n v="2374.19"/>
    <x v="6"/>
    <x v="6"/>
    <n v="40"/>
    <x v="10"/>
  </r>
  <r>
    <s v="UMUT DURMUŞ"/>
    <x v="1"/>
    <s v="Emaar"/>
    <x v="7"/>
    <x v="8"/>
    <n v="2374.19"/>
    <x v="6"/>
    <x v="6"/>
    <n v="40"/>
    <x v="10"/>
  </r>
  <r>
    <s v="MERVE ÇELİKTEN BAŞ"/>
    <x v="1"/>
    <s v="Emaar"/>
    <x v="7"/>
    <x v="9"/>
    <n v="2374.1999999999998"/>
    <x v="6"/>
    <x v="6"/>
    <n v="40"/>
    <x v="10"/>
  </r>
  <r>
    <s v="KAMİLE AYLA ÇİMEN"/>
    <x v="1"/>
    <s v="Emaar"/>
    <x v="7"/>
    <x v="9"/>
    <n v="2374.19"/>
    <x v="6"/>
    <x v="6"/>
    <n v="40"/>
    <x v="10"/>
  </r>
  <r>
    <s v="ÖYKÜ TATAR"/>
    <x v="1"/>
    <s v="Emaar"/>
    <x v="7"/>
    <x v="9"/>
    <n v="2374.1999999999998"/>
    <x v="6"/>
    <x v="6"/>
    <n v="40"/>
    <x v="10"/>
  </r>
  <r>
    <s v="ABDÜSSAMED MÜDERRİSOĞLU"/>
    <x v="1"/>
    <s v="Emaar"/>
    <x v="7"/>
    <x v="9"/>
    <n v="2374.1999999999998"/>
    <x v="6"/>
    <x v="6"/>
    <n v="40"/>
    <x v="10"/>
  </r>
  <r>
    <s v="MUSTAFA GÖKHAN LEVENT"/>
    <x v="1"/>
    <s v="Emaar"/>
    <x v="7"/>
    <x v="9"/>
    <n v="2374.1999999999998"/>
    <x v="6"/>
    <x v="6"/>
    <n v="40"/>
    <x v="10"/>
  </r>
  <r>
    <s v="İBRAHİM AYCIL"/>
    <x v="1"/>
    <s v="Emaar"/>
    <x v="7"/>
    <x v="9"/>
    <n v="2379.91"/>
    <x v="6"/>
    <x v="6"/>
    <n v="40"/>
    <x v="10"/>
  </r>
  <r>
    <s v="ZAFER ÖZTÜRK"/>
    <x v="1"/>
    <s v="Emaar"/>
    <x v="7"/>
    <x v="9"/>
    <n v="2590.02"/>
    <x v="6"/>
    <x v="6"/>
    <n v="40"/>
    <x v="10"/>
  </r>
  <r>
    <s v="ZEYNEP ÖZBAY"/>
    <x v="1"/>
    <s v="Emaar"/>
    <x v="7"/>
    <x v="9"/>
    <n v="2376.38"/>
    <x v="6"/>
    <x v="6"/>
    <n v="40"/>
    <x v="10"/>
  </r>
  <r>
    <s v="GÜLŞEN ANIL"/>
    <x v="1"/>
    <s v="Emaar"/>
    <x v="7"/>
    <x v="9"/>
    <n v="2376.38"/>
    <x v="6"/>
    <x v="6"/>
    <n v="40"/>
    <x v="10"/>
  </r>
  <r>
    <s v="KAAN AKMERİÇ"/>
    <x v="1"/>
    <s v="Emaar"/>
    <x v="7"/>
    <x v="9"/>
    <n v="2539.61"/>
    <x v="6"/>
    <x v="6"/>
    <n v="40"/>
    <x v="10"/>
  </r>
  <r>
    <s v="BEDİRHAN GÜNDOĞDU"/>
    <x v="1"/>
    <s v="Emaar"/>
    <x v="7"/>
    <x v="9"/>
    <n v="2335.27"/>
    <x v="6"/>
    <x v="6"/>
    <n v="40"/>
    <x v="10"/>
  </r>
  <r>
    <s v="MERT ALİ AKYOL"/>
    <x v="1"/>
    <s v="Emaar"/>
    <x v="7"/>
    <x v="9"/>
    <n v="2335.2600000000002"/>
    <x v="6"/>
    <x v="6"/>
    <n v="40"/>
    <x v="10"/>
  </r>
  <r>
    <s v="BUSE DEMİROK"/>
    <x v="1"/>
    <s v="Emaar"/>
    <x v="7"/>
    <x v="9"/>
    <n v="1691.06"/>
    <x v="6"/>
    <x v="6"/>
    <n v="40"/>
    <x v="10"/>
  </r>
  <r>
    <s v="UĞUR DÜNDAR"/>
    <x v="1"/>
    <s v="Emaar"/>
    <x v="7"/>
    <x v="9"/>
    <n v="2636.09"/>
    <x v="6"/>
    <x v="6"/>
    <n v="40"/>
    <x v="10"/>
  </r>
  <r>
    <s v="TUĞÇE ÖZKAYA"/>
    <x v="1"/>
    <s v="Emaar"/>
    <x v="7"/>
    <x v="9"/>
    <n v="2633.67"/>
    <x v="6"/>
    <x v="6"/>
    <n v="40"/>
    <x v="10"/>
  </r>
  <r>
    <s v="ULARA BAIZAKOVA"/>
    <x v="1"/>
    <s v="Emaar"/>
    <x v="7"/>
    <x v="9"/>
    <n v="2348.25"/>
    <x v="6"/>
    <x v="6"/>
    <n v="40"/>
    <x v="10"/>
  </r>
  <r>
    <s v="EKATERINA FALKOVICH"/>
    <x v="0"/>
    <s v="SHR GM"/>
    <x v="11"/>
    <x v="2"/>
    <n v="458639.38"/>
    <x v="2"/>
    <x v="2"/>
    <n v="40"/>
    <x v="11"/>
  </r>
  <r>
    <s v="EKATERINA FALKOVICH"/>
    <x v="0"/>
    <s v="SHR GM"/>
    <x v="11"/>
    <x v="2"/>
    <n v="597029.18000000005"/>
    <x v="2"/>
    <x v="2"/>
    <n v="40"/>
    <x v="12"/>
  </r>
  <r>
    <s v="İLKNUR DÖNMEZ"/>
    <x v="0"/>
    <s v="Merkez"/>
    <x v="0"/>
    <x v="0"/>
    <n v="23252.92"/>
    <x v="8"/>
    <x v="8"/>
    <n v="40"/>
    <x v="13"/>
  </r>
  <r>
    <s v="SERDAL KARADİŞ"/>
    <x v="0"/>
    <s v="Merkez"/>
    <x v="1"/>
    <x v="0"/>
    <n v="21918.46"/>
    <x v="8"/>
    <x v="8"/>
    <n v="40"/>
    <x v="13"/>
  </r>
  <r>
    <s v="SEDA TOPRAKTEPE"/>
    <x v="0"/>
    <s v="Merkez"/>
    <x v="2"/>
    <x v="0"/>
    <n v="10905.76"/>
    <x v="8"/>
    <x v="8"/>
    <n v="40"/>
    <x v="13"/>
  </r>
  <r>
    <s v="ENES ŞENGÜL"/>
    <x v="0"/>
    <s v="Merkez"/>
    <x v="2"/>
    <x v="0"/>
    <n v="17079.5"/>
    <x v="8"/>
    <x v="8"/>
    <n v="40"/>
    <x v="13"/>
  </r>
  <r>
    <s v="KORAY GÜL"/>
    <x v="1"/>
    <s v="Merkez"/>
    <x v="3"/>
    <x v="0"/>
    <n v="23252.93"/>
    <x v="8"/>
    <x v="8"/>
    <n v="40"/>
    <x v="13"/>
  </r>
  <r>
    <s v="BERRAK ÖZAKMAN"/>
    <x v="0"/>
    <s v="Merkez"/>
    <x v="4"/>
    <x v="0"/>
    <n v="23252.92"/>
    <x v="8"/>
    <x v="8"/>
    <n v="40"/>
    <x v="13"/>
  </r>
  <r>
    <s v="TREYSİ TASTASA"/>
    <x v="1"/>
    <s v="Merkez"/>
    <x v="5"/>
    <x v="1"/>
    <n v="23252.93"/>
    <x v="8"/>
    <x v="8"/>
    <n v="40"/>
    <x v="13"/>
  </r>
  <r>
    <s v="MUSTAFA DEVİR"/>
    <x v="0"/>
    <s v="Merkez"/>
    <x v="6"/>
    <x v="0"/>
    <n v="33469.54"/>
    <x v="8"/>
    <x v="8"/>
    <n v="40"/>
    <x v="13"/>
  </r>
  <r>
    <s v="YUSUF REHA HODOĞLUGİL"/>
    <x v="1"/>
    <s v="Merkez"/>
    <x v="5"/>
    <x v="1"/>
    <n v="2450.31"/>
    <x v="8"/>
    <x v="8"/>
    <n v="40"/>
    <x v="13"/>
  </r>
  <r>
    <s v="ELA DEVA"/>
    <x v="0"/>
    <s v="Merkez"/>
    <x v="7"/>
    <x v="0"/>
    <n v="9003.9500000000007"/>
    <x v="8"/>
    <x v="8"/>
    <n v="40"/>
    <x v="13"/>
  </r>
  <r>
    <s v="SU KARDEM KALENDER"/>
    <x v="1"/>
    <s v="Merkez"/>
    <x v="5"/>
    <x v="1"/>
    <n v="14023.42"/>
    <x v="8"/>
    <x v="8"/>
    <n v="40"/>
    <x v="13"/>
  </r>
  <r>
    <s v="ÇAĞLAR SÜHEYL SOYLU"/>
    <x v="0"/>
    <s v="Merkez"/>
    <x v="8"/>
    <x v="0"/>
    <n v="23252.92"/>
    <x v="8"/>
    <x v="8"/>
    <n v="40"/>
    <x v="13"/>
  </r>
  <r>
    <s v="UTKU ÖNER"/>
    <x v="0"/>
    <s v="Merkez"/>
    <x v="2"/>
    <x v="0"/>
    <n v="20009"/>
    <x v="8"/>
    <x v="8"/>
    <n v="40"/>
    <x v="13"/>
  </r>
  <r>
    <s v="CANAN UMUR"/>
    <x v="1"/>
    <s v="Merkez"/>
    <x v="5"/>
    <x v="1"/>
    <n v="13294.66"/>
    <x v="8"/>
    <x v="8"/>
    <n v="40"/>
    <x v="13"/>
  </r>
  <r>
    <s v="LARA ÖZALP"/>
    <x v="1"/>
    <s v="Merkez"/>
    <x v="5"/>
    <x v="1"/>
    <n v="18019.84"/>
    <x v="8"/>
    <x v="8"/>
    <n v="40"/>
    <x v="13"/>
  </r>
  <r>
    <s v="BEGÜM PERİHAN ARKOHEN"/>
    <x v="1"/>
    <s v="Merkez"/>
    <x v="5"/>
    <x v="1"/>
    <n v="18273.830000000002"/>
    <x v="8"/>
    <x v="8"/>
    <n v="40"/>
    <x v="13"/>
  </r>
  <r>
    <s v="HANDE BERKÜREN"/>
    <x v="1"/>
    <s v="Merkez"/>
    <x v="5"/>
    <x v="1"/>
    <n v="14023.42"/>
    <x v="8"/>
    <x v="8"/>
    <n v="40"/>
    <x v="13"/>
  </r>
  <r>
    <s v="ANIL DÖNMEZ"/>
    <x v="0"/>
    <s v="Merkez"/>
    <x v="8"/>
    <x v="0"/>
    <n v="13855.26"/>
    <x v="8"/>
    <x v="8"/>
    <n v="40"/>
    <x v="13"/>
  </r>
  <r>
    <s v="HAVVA ESRA SOY ALİ"/>
    <x v="0"/>
    <s v="Merkez"/>
    <x v="4"/>
    <x v="0"/>
    <n v="19595.2"/>
    <x v="8"/>
    <x v="8"/>
    <n v="40"/>
    <x v="13"/>
  </r>
  <r>
    <s v="DENİZ DİNLER"/>
    <x v="2"/>
    <s v="Merkez"/>
    <x v="9"/>
    <x v="3"/>
    <n v="22508.92"/>
    <x v="8"/>
    <x v="8"/>
    <n v="40"/>
    <x v="13"/>
  </r>
  <r>
    <s v="HANDAN YETİŞEN"/>
    <x v="0"/>
    <s v="Merkez"/>
    <x v="0"/>
    <x v="0"/>
    <n v="19054.2"/>
    <x v="8"/>
    <x v="8"/>
    <n v="40"/>
    <x v="13"/>
  </r>
  <r>
    <s v="AYSUN DİNÇER"/>
    <x v="1"/>
    <s v="Merkez"/>
    <x v="5"/>
    <x v="1"/>
    <n v="18019.84"/>
    <x v="8"/>
    <x v="8"/>
    <n v="40"/>
    <x v="13"/>
  </r>
  <r>
    <s v="FATİH MERT BAYRAKTAR"/>
    <x v="0"/>
    <s v="Merkez"/>
    <x v="2"/>
    <x v="0"/>
    <n v="5348.83"/>
    <x v="8"/>
    <x v="8"/>
    <n v="40"/>
    <x v="13"/>
  </r>
  <r>
    <s v="MUHAMMED ALİ TAŞKIRAN"/>
    <x v="0"/>
    <s v="Merkez"/>
    <x v="2"/>
    <x v="0"/>
    <n v="13318.17"/>
    <x v="8"/>
    <x v="8"/>
    <n v="40"/>
    <x v="13"/>
  </r>
  <r>
    <s v="ECEM ZEYNEP USTA"/>
    <x v="1"/>
    <s v="Merkez"/>
    <x v="5"/>
    <x v="1"/>
    <n v="14034.8"/>
    <x v="8"/>
    <x v="8"/>
    <n v="40"/>
    <x v="13"/>
  </r>
  <r>
    <s v="ÖZGE AYDIN"/>
    <x v="0"/>
    <s v="Merkez"/>
    <x v="0"/>
    <x v="0"/>
    <n v="19234"/>
    <x v="8"/>
    <x v="8"/>
    <n v="40"/>
    <x v="13"/>
  </r>
  <r>
    <s v="CEREN ALPARSLAN"/>
    <x v="1"/>
    <s v="Merkez"/>
    <x v="5"/>
    <x v="5"/>
    <n v="23252.92"/>
    <x v="8"/>
    <x v="8"/>
    <n v="40"/>
    <x v="13"/>
  </r>
  <r>
    <s v="ESRA ÇETO GÜRKÖK"/>
    <x v="0"/>
    <s v="Merkez"/>
    <x v="4"/>
    <x v="0"/>
    <n v="23252.92"/>
    <x v="8"/>
    <x v="8"/>
    <n v="40"/>
    <x v="13"/>
  </r>
  <r>
    <s v="CANSU CAN"/>
    <x v="1"/>
    <s v="Merkez"/>
    <x v="5"/>
    <x v="1"/>
    <n v="13318.17"/>
    <x v="8"/>
    <x v="8"/>
    <n v="40"/>
    <x v="13"/>
  </r>
  <r>
    <s v="TİBET ÖZSEÇEN"/>
    <x v="0"/>
    <s v="Merkez"/>
    <x v="4"/>
    <x v="0"/>
    <n v="2831.67"/>
    <x v="8"/>
    <x v="8"/>
    <n v="40"/>
    <x v="13"/>
  </r>
  <r>
    <s v="SÜLEYMAN MERT COŞKUN"/>
    <x v="0"/>
    <s v="Merkez"/>
    <x v="2"/>
    <x v="0"/>
    <n v="2831.67"/>
    <x v="8"/>
    <x v="8"/>
    <n v="40"/>
    <x v="13"/>
  </r>
  <r>
    <s v="BAŞAK KORKMAZ"/>
    <x v="1"/>
    <s v="Merkez"/>
    <x v="5"/>
    <x v="1"/>
    <n v="2831.67"/>
    <x v="8"/>
    <x v="8"/>
    <n v="40"/>
    <x v="13"/>
  </r>
  <r>
    <s v="BURCU TEVRÜZ"/>
    <x v="0"/>
    <s v="Merkez"/>
    <x v="2"/>
    <x v="0"/>
    <n v="36754.629999999997"/>
    <x v="8"/>
    <x v="8"/>
    <n v="40"/>
    <x v="13"/>
  </r>
  <r>
    <s v="BANU SARIASLAN MAVİLİ"/>
    <x v="3"/>
    <s v="Merkez"/>
    <x v="12"/>
    <x v="6"/>
    <n v="21730.240000000002"/>
    <x v="8"/>
    <x v="8"/>
    <n v="40"/>
    <x v="13"/>
  </r>
  <r>
    <s v="HAKAN ÇOLAK"/>
    <x v="4"/>
    <s v="Van Cleef &amp; Arpels "/>
    <x v="13"/>
    <x v="7"/>
    <n v="18490"/>
    <x v="8"/>
    <x v="8"/>
    <n v="40"/>
    <x v="13"/>
  </r>
  <r>
    <s v="FEVZİ BATIR"/>
    <x v="1"/>
    <s v="İstinyePark"/>
    <x v="14"/>
    <x v="8"/>
    <n v="23252.92"/>
    <x v="8"/>
    <x v="8"/>
    <n v="40"/>
    <x v="13"/>
  </r>
  <r>
    <s v="FAEK ABODAN"/>
    <x v="1"/>
    <s v="İstinyePark"/>
    <x v="14"/>
    <x v="8"/>
    <n v="23252.92"/>
    <x v="8"/>
    <x v="8"/>
    <n v="40"/>
    <x v="13"/>
  </r>
  <r>
    <s v="MERT GÜRSOY"/>
    <x v="1"/>
    <s v="İstinyePark"/>
    <x v="14"/>
    <x v="8"/>
    <n v="23252.91"/>
    <x v="8"/>
    <x v="8"/>
    <n v="40"/>
    <x v="13"/>
  </r>
  <r>
    <s v="NAZ ÖZDEN ÇETİNER"/>
    <x v="1"/>
    <s v="İstinyePark"/>
    <x v="14"/>
    <x v="8"/>
    <n v="14564.2"/>
    <x v="8"/>
    <x v="8"/>
    <n v="40"/>
    <x v="13"/>
  </r>
  <r>
    <s v="BİLAL ALTAY"/>
    <x v="1"/>
    <s v="İstinyePark"/>
    <x v="14"/>
    <x v="8"/>
    <n v="23252.93"/>
    <x v="8"/>
    <x v="8"/>
    <n v="40"/>
    <x v="13"/>
  </r>
  <r>
    <s v="METİN MERİÇ YÜZÜGÜLDÜ"/>
    <x v="1"/>
    <s v="İstinyePark"/>
    <x v="14"/>
    <x v="8"/>
    <n v="19670.7"/>
    <x v="8"/>
    <x v="8"/>
    <n v="40"/>
    <x v="13"/>
  </r>
  <r>
    <s v="RUSLAN ÖZAĞVİRAN"/>
    <x v="1"/>
    <s v="İstinyePark"/>
    <x v="14"/>
    <x v="8"/>
    <n v="23252.92"/>
    <x v="8"/>
    <x v="8"/>
    <n v="40"/>
    <x v="13"/>
  </r>
  <r>
    <s v="VOLKAN YAĞMUR"/>
    <x v="1"/>
    <s v="İstinyePark"/>
    <x v="14"/>
    <x v="8"/>
    <n v="15391.26"/>
    <x v="8"/>
    <x v="8"/>
    <n v="40"/>
    <x v="13"/>
  </r>
  <r>
    <s v="SELEN KARAÇETİN"/>
    <x v="1"/>
    <s v="İstinyePark"/>
    <x v="14"/>
    <x v="8"/>
    <n v="23252.92"/>
    <x v="8"/>
    <x v="8"/>
    <n v="40"/>
    <x v="13"/>
  </r>
  <r>
    <s v="BERK DEMİRGÜNEŞ"/>
    <x v="1"/>
    <s v="İstinyePark"/>
    <x v="14"/>
    <x v="8"/>
    <n v="20842.71"/>
    <x v="8"/>
    <x v="8"/>
    <n v="40"/>
    <x v="13"/>
  </r>
  <r>
    <s v="SELÇUK YİĞİT"/>
    <x v="1"/>
    <s v="İstinyePark"/>
    <x v="14"/>
    <x v="8"/>
    <n v="12609.36"/>
    <x v="8"/>
    <x v="8"/>
    <n v="40"/>
    <x v="13"/>
  </r>
  <r>
    <s v="NERGİZ BEYHAN"/>
    <x v="1"/>
    <s v="İstinyePark"/>
    <x v="14"/>
    <x v="8"/>
    <n v="11128.34"/>
    <x v="8"/>
    <x v="8"/>
    <n v="40"/>
    <x v="13"/>
  </r>
  <r>
    <s v="ŞADUMAN ANLI"/>
    <x v="1"/>
    <s v="İstinyePark"/>
    <x v="14"/>
    <x v="8"/>
    <n v="9251.5400000000009"/>
    <x v="8"/>
    <x v="8"/>
    <n v="40"/>
    <x v="13"/>
  </r>
  <r>
    <s v="SARUHAN GÜVEN"/>
    <x v="1"/>
    <s v="İstinyePark"/>
    <x v="14"/>
    <x v="8"/>
    <n v="12612.01"/>
    <x v="8"/>
    <x v="8"/>
    <n v="40"/>
    <x v="13"/>
  </r>
  <r>
    <s v="DEMET ÖLMEZ"/>
    <x v="1"/>
    <s v="İstinyePark"/>
    <x v="14"/>
    <x v="8"/>
    <n v="15272.45"/>
    <x v="8"/>
    <x v="8"/>
    <n v="40"/>
    <x v="13"/>
  </r>
  <r>
    <s v="MESUT KELEŞ"/>
    <x v="1"/>
    <s v="Emaar"/>
    <x v="14"/>
    <x v="9"/>
    <n v="23252.92"/>
    <x v="8"/>
    <x v="8"/>
    <n v="40"/>
    <x v="13"/>
  </r>
  <r>
    <s v="DUHAN SEVİM"/>
    <x v="1"/>
    <s v="İstinyePark"/>
    <x v="14"/>
    <x v="8"/>
    <n v="15149.62"/>
    <x v="8"/>
    <x v="8"/>
    <n v="40"/>
    <x v="13"/>
  </r>
  <r>
    <s v="METİN ÇİFTÇİ"/>
    <x v="1"/>
    <s v="İstinyePark"/>
    <x v="14"/>
    <x v="8"/>
    <n v="12609.36"/>
    <x v="8"/>
    <x v="8"/>
    <n v="40"/>
    <x v="13"/>
  </r>
  <r>
    <s v="BEYZA BERFİN USLUĞ"/>
    <x v="1"/>
    <s v="İstinyePark"/>
    <x v="14"/>
    <x v="8"/>
    <n v="12283.63"/>
    <x v="8"/>
    <x v="8"/>
    <n v="40"/>
    <x v="13"/>
  </r>
  <r>
    <s v="TUĞBA IŞIK"/>
    <x v="1"/>
    <s v="İstinyePark"/>
    <x v="14"/>
    <x v="8"/>
    <n v="15149.62"/>
    <x v="8"/>
    <x v="8"/>
    <n v="40"/>
    <x v="13"/>
  </r>
  <r>
    <s v="ILIA KONSTANTINIDI"/>
    <x v="1"/>
    <s v="İstinyePark"/>
    <x v="14"/>
    <x v="8"/>
    <n v="21363.84"/>
    <x v="8"/>
    <x v="8"/>
    <n v="40"/>
    <x v="13"/>
  </r>
  <r>
    <s v="BÜŞRA ŞEREMET"/>
    <x v="1"/>
    <s v="İstinyePark"/>
    <x v="14"/>
    <x v="8"/>
    <n v="12400.77"/>
    <x v="8"/>
    <x v="8"/>
    <n v="40"/>
    <x v="13"/>
  </r>
  <r>
    <s v="SEMİH KORUCUOĞLU"/>
    <x v="0"/>
    <s v="İstinyePark"/>
    <x v="15"/>
    <x v="8"/>
    <n v="15951.1"/>
    <x v="8"/>
    <x v="8"/>
    <n v="40"/>
    <x v="13"/>
  </r>
  <r>
    <s v="HÜSEYİNCEM BORA"/>
    <x v="1"/>
    <s v="İstinyePark"/>
    <x v="14"/>
    <x v="8"/>
    <n v="18140.189999999999"/>
    <x v="8"/>
    <x v="8"/>
    <n v="40"/>
    <x v="13"/>
  </r>
  <r>
    <s v="TOLGAHAN ALÇI"/>
    <x v="1"/>
    <s v="İstinyePark"/>
    <x v="14"/>
    <x v="8"/>
    <n v="9128.49"/>
    <x v="8"/>
    <x v="8"/>
    <n v="40"/>
    <x v="13"/>
  </r>
  <r>
    <s v="AHMET OZAN ÇIRAK"/>
    <x v="1"/>
    <s v="Emaar"/>
    <x v="7"/>
    <x v="9"/>
    <n v="12574.75"/>
    <x v="8"/>
    <x v="8"/>
    <n v="40"/>
    <x v="13"/>
  </r>
  <r>
    <s v="YASİR ALUÇ"/>
    <x v="1"/>
    <s v="Emaar"/>
    <x v="7"/>
    <x v="9"/>
    <n v="23252.92"/>
    <x v="8"/>
    <x v="8"/>
    <n v="40"/>
    <x v="13"/>
  </r>
  <r>
    <s v="MERVE WRAYET"/>
    <x v="1"/>
    <s v="Emaar"/>
    <x v="7"/>
    <x v="9"/>
    <n v="16569.66"/>
    <x v="8"/>
    <x v="8"/>
    <n v="40"/>
    <x v="13"/>
  </r>
  <r>
    <s v="İBRAHİM ADALI"/>
    <x v="0"/>
    <s v="Merkez"/>
    <x v="15"/>
    <x v="0"/>
    <n v="17205.13"/>
    <x v="8"/>
    <x v="8"/>
    <n v="40"/>
    <x v="13"/>
  </r>
  <r>
    <s v="UMUT DURMUŞ"/>
    <x v="1"/>
    <s v="Emaar"/>
    <x v="7"/>
    <x v="8"/>
    <n v="14001.94"/>
    <x v="8"/>
    <x v="8"/>
    <n v="40"/>
    <x v="13"/>
  </r>
  <r>
    <s v="MERVE ÇELİKTEN BAŞ"/>
    <x v="1"/>
    <s v="Emaar"/>
    <x v="7"/>
    <x v="9"/>
    <n v="13568.18"/>
    <x v="8"/>
    <x v="8"/>
    <n v="40"/>
    <x v="13"/>
  </r>
  <r>
    <s v="KAMİLE AYLA ÇİMEN"/>
    <x v="1"/>
    <s v="Emaar"/>
    <x v="7"/>
    <x v="9"/>
    <n v="14707.1"/>
    <x v="8"/>
    <x v="8"/>
    <n v="40"/>
    <x v="13"/>
  </r>
  <r>
    <s v="ÖYKÜ TATAR"/>
    <x v="1"/>
    <s v="Emaar"/>
    <x v="7"/>
    <x v="9"/>
    <n v="13640.17"/>
    <x v="8"/>
    <x v="8"/>
    <n v="40"/>
    <x v="13"/>
  </r>
  <r>
    <s v="ABDÜSSAMED MÜDERRİSOĞLU"/>
    <x v="1"/>
    <s v="Emaar"/>
    <x v="7"/>
    <x v="9"/>
    <n v="12871"/>
    <x v="8"/>
    <x v="8"/>
    <n v="40"/>
    <x v="13"/>
  </r>
  <r>
    <s v="MUSTAFA GÖKHAN LEVENT"/>
    <x v="1"/>
    <s v="Emaar"/>
    <x v="7"/>
    <x v="9"/>
    <n v="12609.36"/>
    <x v="8"/>
    <x v="8"/>
    <n v="40"/>
    <x v="13"/>
  </r>
  <r>
    <s v="İBRAHİM AYCIL"/>
    <x v="1"/>
    <s v="Emaar"/>
    <x v="7"/>
    <x v="9"/>
    <n v="23252.93"/>
    <x v="8"/>
    <x v="8"/>
    <n v="40"/>
    <x v="13"/>
  </r>
  <r>
    <s v="ZAFER ÖZTÜRK"/>
    <x v="1"/>
    <s v="Emaar"/>
    <x v="7"/>
    <x v="9"/>
    <n v="15149.62"/>
    <x v="8"/>
    <x v="8"/>
    <n v="40"/>
    <x v="13"/>
  </r>
  <r>
    <s v="ZEYNEP ÖZBAY"/>
    <x v="1"/>
    <s v="Emaar"/>
    <x v="7"/>
    <x v="9"/>
    <n v="29253.68"/>
    <x v="8"/>
    <x v="8"/>
    <n v="40"/>
    <x v="13"/>
  </r>
  <r>
    <s v="GÜLŞEN ANIL"/>
    <x v="1"/>
    <s v="Emaar"/>
    <x v="7"/>
    <x v="9"/>
    <n v="29253.68"/>
    <x v="8"/>
    <x v="8"/>
    <n v="40"/>
    <x v="13"/>
  </r>
  <r>
    <s v="KAAN AKMERİÇ"/>
    <x v="1"/>
    <s v="Emaar"/>
    <x v="7"/>
    <x v="9"/>
    <n v="12322.35"/>
    <x v="8"/>
    <x v="8"/>
    <n v="40"/>
    <x v="13"/>
  </r>
  <r>
    <s v="BEDİRHAN GÜNDOĞDU"/>
    <x v="1"/>
    <s v="Emaar"/>
    <x v="7"/>
    <x v="9"/>
    <n v="15322.51"/>
    <x v="8"/>
    <x v="8"/>
    <n v="40"/>
    <x v="13"/>
  </r>
  <r>
    <s v="NİHAT AHMET TEZ"/>
    <x v="1"/>
    <s v="Emaar"/>
    <x v="7"/>
    <x v="9"/>
    <n v="15259.23"/>
    <x v="8"/>
    <x v="8"/>
    <n v="40"/>
    <x v="13"/>
  </r>
  <r>
    <s v="MERT ALİ AKYOL"/>
    <x v="1"/>
    <s v="Emaar"/>
    <x v="7"/>
    <x v="9"/>
    <n v="12731.16"/>
    <x v="8"/>
    <x v="8"/>
    <n v="40"/>
    <x v="13"/>
  </r>
  <r>
    <s v="BUSE DEMİROK"/>
    <x v="1"/>
    <s v="Emaar"/>
    <x v="7"/>
    <x v="9"/>
    <n v="6975.87"/>
    <x v="8"/>
    <x v="8"/>
    <n v="40"/>
    <x v="13"/>
  </r>
  <r>
    <s v="UĞUR DÜNDAR"/>
    <x v="1"/>
    <s v="Emaar"/>
    <x v="7"/>
    <x v="9"/>
    <n v="23252.92"/>
    <x v="8"/>
    <x v="8"/>
    <n v="40"/>
    <x v="13"/>
  </r>
  <r>
    <s v="TUĞÇE ÖZKAYA"/>
    <x v="1"/>
    <s v="Emaar"/>
    <x v="7"/>
    <x v="9"/>
    <n v="14554.67"/>
    <x v="8"/>
    <x v="8"/>
    <n v="40"/>
    <x v="13"/>
  </r>
  <r>
    <s v="ULARA BAIZAKOVA"/>
    <x v="1"/>
    <s v="Emaar"/>
    <x v="7"/>
    <x v="9"/>
    <n v="21049.72"/>
    <x v="8"/>
    <x v="8"/>
    <n v="40"/>
    <x v="13"/>
  </r>
  <r>
    <s v="İLKNUR DÖNMEZ"/>
    <x v="0"/>
    <s v="Merkez"/>
    <x v="0"/>
    <x v="0"/>
    <n v="3000.38"/>
    <x v="9"/>
    <x v="9"/>
    <n v="40"/>
    <x v="14"/>
  </r>
  <r>
    <s v="SERDAL KARADİŞ"/>
    <x v="0"/>
    <s v="Merkez"/>
    <x v="1"/>
    <x v="0"/>
    <n v="2828.19"/>
    <x v="9"/>
    <x v="9"/>
    <n v="40"/>
    <x v="14"/>
  </r>
  <r>
    <s v="SEDA TOPRAKTEPE"/>
    <x v="0"/>
    <s v="Merkez"/>
    <x v="2"/>
    <x v="0"/>
    <n v="1407.2"/>
    <x v="9"/>
    <x v="9"/>
    <n v="40"/>
    <x v="14"/>
  </r>
  <r>
    <s v="ENES ŞENGÜL"/>
    <x v="0"/>
    <s v="Merkez"/>
    <x v="2"/>
    <x v="0"/>
    <n v="2203.81"/>
    <x v="9"/>
    <x v="9"/>
    <n v="40"/>
    <x v="14"/>
  </r>
  <r>
    <s v="KORAY GÜL"/>
    <x v="1"/>
    <s v="Merkez"/>
    <x v="3"/>
    <x v="0"/>
    <n v="3000.37"/>
    <x v="9"/>
    <x v="9"/>
    <n v="40"/>
    <x v="14"/>
  </r>
  <r>
    <s v="BERRAK ÖZAKMAN"/>
    <x v="0"/>
    <s v="Merkez"/>
    <x v="4"/>
    <x v="0"/>
    <n v="3000.38"/>
    <x v="9"/>
    <x v="9"/>
    <n v="40"/>
    <x v="14"/>
  </r>
  <r>
    <s v="TREYSİ TASTASA"/>
    <x v="1"/>
    <s v="Merkez"/>
    <x v="5"/>
    <x v="1"/>
    <n v="3000.37"/>
    <x v="9"/>
    <x v="9"/>
    <n v="40"/>
    <x v="14"/>
  </r>
  <r>
    <s v="ELA DEVA"/>
    <x v="0"/>
    <s v="Merkez"/>
    <x v="7"/>
    <x v="0"/>
    <n v="1161.81"/>
    <x v="9"/>
    <x v="9"/>
    <n v="40"/>
    <x v="14"/>
  </r>
  <r>
    <s v="SU KARDEM KALENDER"/>
    <x v="1"/>
    <s v="Merkez"/>
    <x v="5"/>
    <x v="1"/>
    <n v="1809.48"/>
    <x v="9"/>
    <x v="9"/>
    <n v="40"/>
    <x v="14"/>
  </r>
  <r>
    <s v="ÇAĞLAR SÜHEYL SOYLU"/>
    <x v="0"/>
    <s v="Merkez"/>
    <x v="8"/>
    <x v="0"/>
    <n v="3000.37"/>
    <x v="9"/>
    <x v="9"/>
    <n v="40"/>
    <x v="14"/>
  </r>
  <r>
    <s v="UTKU ÖNER"/>
    <x v="0"/>
    <s v="Merkez"/>
    <x v="2"/>
    <x v="0"/>
    <n v="2581.81"/>
    <x v="9"/>
    <x v="9"/>
    <n v="40"/>
    <x v="14"/>
  </r>
  <r>
    <s v="ALİ KEREM ALBAYRAK"/>
    <x v="2"/>
    <s v="Merkez"/>
    <x v="9"/>
    <x v="2"/>
    <n v="365.37"/>
    <x v="9"/>
    <x v="9"/>
    <n v="40"/>
    <x v="14"/>
  </r>
  <r>
    <s v="YAĞMUR DİŞÇİOĞLU"/>
    <x v="2"/>
    <s v="Merkez"/>
    <x v="10"/>
    <x v="3"/>
    <n v="2799.96"/>
    <x v="9"/>
    <x v="9"/>
    <n v="40"/>
    <x v="14"/>
  </r>
  <r>
    <s v="CANAN UMUR"/>
    <x v="1"/>
    <s v="Merkez"/>
    <x v="5"/>
    <x v="1"/>
    <n v="1715.44"/>
    <x v="9"/>
    <x v="9"/>
    <n v="40"/>
    <x v="14"/>
  </r>
  <r>
    <s v="LARA ÖZALP"/>
    <x v="1"/>
    <s v="Merkez"/>
    <x v="5"/>
    <x v="1"/>
    <n v="2325.14"/>
    <x v="9"/>
    <x v="9"/>
    <n v="40"/>
    <x v="14"/>
  </r>
  <r>
    <s v="BEGÜM PERİHAN ARKOHEN"/>
    <x v="1"/>
    <s v="Merkez"/>
    <x v="5"/>
    <x v="1"/>
    <n v="2357.91"/>
    <x v="9"/>
    <x v="9"/>
    <n v="40"/>
    <x v="14"/>
  </r>
  <r>
    <s v="HANDE BERKÜREN"/>
    <x v="1"/>
    <s v="Merkez"/>
    <x v="5"/>
    <x v="1"/>
    <n v="1809.48"/>
    <x v="9"/>
    <x v="9"/>
    <n v="40"/>
    <x v="14"/>
  </r>
  <r>
    <s v="WILLIAM SACHA CEM KORKUT"/>
    <x v="1"/>
    <s v="Merkez"/>
    <x v="3"/>
    <x v="4"/>
    <n v="690.17"/>
    <x v="9"/>
    <x v="9"/>
    <n v="40"/>
    <x v="14"/>
  </r>
  <r>
    <s v="ANIL DÖNMEZ"/>
    <x v="0"/>
    <s v="Merkez"/>
    <x v="8"/>
    <x v="0"/>
    <n v="1787.78"/>
    <x v="9"/>
    <x v="9"/>
    <n v="40"/>
    <x v="14"/>
  </r>
  <r>
    <s v="HAVVA ESRA SOY ALİ"/>
    <x v="0"/>
    <s v="Merkez"/>
    <x v="4"/>
    <x v="0"/>
    <n v="2528.42"/>
    <x v="9"/>
    <x v="9"/>
    <n v="40"/>
    <x v="14"/>
  </r>
  <r>
    <s v="HANDAN YETİŞEN"/>
    <x v="0"/>
    <s v="Merkez"/>
    <x v="0"/>
    <x v="0"/>
    <n v="2458.61"/>
    <x v="9"/>
    <x v="9"/>
    <n v="40"/>
    <x v="14"/>
  </r>
  <r>
    <s v="AYSUN DİNÇER"/>
    <x v="1"/>
    <s v="Merkez"/>
    <x v="5"/>
    <x v="1"/>
    <n v="2325.14"/>
    <x v="9"/>
    <x v="9"/>
    <n v="40"/>
    <x v="14"/>
  </r>
  <r>
    <s v="SİMAY OĞÜN"/>
    <x v="0"/>
    <s v="Merkez"/>
    <x v="4"/>
    <x v="0"/>
    <n v="365.37"/>
    <x v="9"/>
    <x v="9"/>
    <n v="40"/>
    <x v="14"/>
  </r>
  <r>
    <s v="FATİH MERT BAYRAKTAR"/>
    <x v="0"/>
    <s v="Merkez"/>
    <x v="2"/>
    <x v="0"/>
    <n v="690.17"/>
    <x v="9"/>
    <x v="9"/>
    <n v="40"/>
    <x v="14"/>
  </r>
  <r>
    <s v="MUHAMMED ALİ TAŞKIRAN"/>
    <x v="0"/>
    <s v="Merkez"/>
    <x v="2"/>
    <x v="0"/>
    <n v="1718.48"/>
    <x v="9"/>
    <x v="9"/>
    <n v="40"/>
    <x v="14"/>
  </r>
  <r>
    <s v="ECEM ZEYNEP USTA"/>
    <x v="1"/>
    <s v="Merkez"/>
    <x v="5"/>
    <x v="1"/>
    <n v="1810.95"/>
    <x v="9"/>
    <x v="9"/>
    <n v="40"/>
    <x v="14"/>
  </r>
  <r>
    <s v="EKATERINA FALKOVICH"/>
    <x v="0"/>
    <s v="SHR GM"/>
    <x v="11"/>
    <x v="2"/>
    <n v="3000.38"/>
    <x v="9"/>
    <x v="9"/>
    <n v="40"/>
    <x v="14"/>
  </r>
  <r>
    <s v="ÖZGE AYDIN"/>
    <x v="0"/>
    <s v="Merkez"/>
    <x v="0"/>
    <x v="0"/>
    <n v="2481.81"/>
    <x v="9"/>
    <x v="9"/>
    <n v="40"/>
    <x v="14"/>
  </r>
  <r>
    <s v="CEREN ALPARSLAN"/>
    <x v="1"/>
    <s v="Merkez"/>
    <x v="5"/>
    <x v="5"/>
    <n v="3000.38"/>
    <x v="9"/>
    <x v="9"/>
    <n v="40"/>
    <x v="14"/>
  </r>
  <r>
    <s v="ESRA ÇETO GÜRKÖK"/>
    <x v="0"/>
    <s v="Merkez"/>
    <x v="4"/>
    <x v="0"/>
    <n v="3000.38"/>
    <x v="9"/>
    <x v="9"/>
    <n v="40"/>
    <x v="14"/>
  </r>
  <r>
    <s v="CANSU CAN"/>
    <x v="1"/>
    <s v="Merkez"/>
    <x v="5"/>
    <x v="1"/>
    <n v="1718.48"/>
    <x v="9"/>
    <x v="9"/>
    <n v="40"/>
    <x v="14"/>
  </r>
  <r>
    <s v="TİBET ÖZSEÇEN"/>
    <x v="0"/>
    <s v="Merkez"/>
    <x v="4"/>
    <x v="0"/>
    <n v="365.37"/>
    <x v="9"/>
    <x v="9"/>
    <n v="40"/>
    <x v="14"/>
  </r>
  <r>
    <s v="SÜLEYMAN MERT COŞKUN"/>
    <x v="0"/>
    <s v="Merkez"/>
    <x v="2"/>
    <x v="0"/>
    <n v="365.37"/>
    <x v="9"/>
    <x v="9"/>
    <n v="40"/>
    <x v="14"/>
  </r>
  <r>
    <s v="BAŞAK KORKMAZ"/>
    <x v="1"/>
    <s v="Merkez"/>
    <x v="5"/>
    <x v="1"/>
    <n v="365.37"/>
    <x v="9"/>
    <x v="9"/>
    <n v="40"/>
    <x v="14"/>
  </r>
  <r>
    <s v="BANU SARIASLAN MAVİLİ"/>
    <x v="3"/>
    <s v="Merkez"/>
    <x v="12"/>
    <x v="6"/>
    <n v="2803.9"/>
    <x v="9"/>
    <x v="9"/>
    <n v="40"/>
    <x v="14"/>
  </r>
  <r>
    <s v="HAKAN ÇOLAK"/>
    <x v="4"/>
    <s v="Van Cleef &amp; Arpels "/>
    <x v="13"/>
    <x v="7"/>
    <n v="2385.81"/>
    <x v="9"/>
    <x v="9"/>
    <n v="40"/>
    <x v="14"/>
  </r>
  <r>
    <s v="FEVZİ BATIR"/>
    <x v="1"/>
    <s v="İstinyePark"/>
    <x v="14"/>
    <x v="8"/>
    <n v="3000.37"/>
    <x v="9"/>
    <x v="9"/>
    <n v="40"/>
    <x v="14"/>
  </r>
  <r>
    <s v="FAEK ABODAN"/>
    <x v="1"/>
    <s v="İstinyePark"/>
    <x v="14"/>
    <x v="8"/>
    <n v="3000.38"/>
    <x v="9"/>
    <x v="9"/>
    <n v="40"/>
    <x v="14"/>
  </r>
  <r>
    <s v="MERT GÜRSOY"/>
    <x v="1"/>
    <s v="İstinyePark"/>
    <x v="14"/>
    <x v="8"/>
    <n v="3000.37"/>
    <x v="9"/>
    <x v="9"/>
    <n v="40"/>
    <x v="14"/>
  </r>
  <r>
    <s v="NAZ ÖZDEN ÇETİNER"/>
    <x v="1"/>
    <s v="İstinyePark"/>
    <x v="14"/>
    <x v="8"/>
    <n v="1879.25"/>
    <x v="9"/>
    <x v="9"/>
    <n v="40"/>
    <x v="14"/>
  </r>
  <r>
    <s v="BİLAL ALTAY"/>
    <x v="1"/>
    <s v="İstinyePark"/>
    <x v="14"/>
    <x v="8"/>
    <n v="3000.37"/>
    <x v="9"/>
    <x v="9"/>
    <n v="40"/>
    <x v="14"/>
  </r>
  <r>
    <s v="METİN MERİÇ YÜZÜGÜLDÜ"/>
    <x v="1"/>
    <s v="İstinyePark"/>
    <x v="14"/>
    <x v="8"/>
    <n v="2538.16"/>
    <x v="9"/>
    <x v="9"/>
    <n v="40"/>
    <x v="14"/>
  </r>
  <r>
    <s v="RUSLAN ÖZAĞVİRAN"/>
    <x v="1"/>
    <s v="İstinyePark"/>
    <x v="14"/>
    <x v="8"/>
    <n v="3000.38"/>
    <x v="9"/>
    <x v="9"/>
    <n v="40"/>
    <x v="14"/>
  </r>
  <r>
    <s v="VOLKAN YAĞMUR"/>
    <x v="1"/>
    <s v="İstinyePark"/>
    <x v="14"/>
    <x v="8"/>
    <n v="1985.97"/>
    <x v="9"/>
    <x v="9"/>
    <n v="40"/>
    <x v="14"/>
  </r>
  <r>
    <s v="SELEN KARAÇETİN"/>
    <x v="1"/>
    <s v="İstinyePark"/>
    <x v="14"/>
    <x v="8"/>
    <n v="3000.38"/>
    <x v="9"/>
    <x v="9"/>
    <n v="40"/>
    <x v="14"/>
  </r>
  <r>
    <s v="BERK DEMİRGÜNEŞ"/>
    <x v="1"/>
    <s v="İstinyePark"/>
    <x v="14"/>
    <x v="8"/>
    <n v="2689.38"/>
    <x v="9"/>
    <x v="9"/>
    <n v="40"/>
    <x v="14"/>
  </r>
  <r>
    <s v="SELÇUK YİĞİT"/>
    <x v="1"/>
    <s v="İstinyePark"/>
    <x v="14"/>
    <x v="8"/>
    <n v="1627.01"/>
    <x v="9"/>
    <x v="9"/>
    <n v="40"/>
    <x v="14"/>
  </r>
  <r>
    <s v="NERGİZ BEYHAN"/>
    <x v="1"/>
    <s v="İstinyePark"/>
    <x v="14"/>
    <x v="8"/>
    <n v="1435.91"/>
    <x v="9"/>
    <x v="9"/>
    <n v="40"/>
    <x v="14"/>
  </r>
  <r>
    <s v="ŞADUMAN ANLI"/>
    <x v="1"/>
    <s v="İstinyePark"/>
    <x v="14"/>
    <x v="8"/>
    <n v="1193.74"/>
    <x v="9"/>
    <x v="9"/>
    <n v="40"/>
    <x v="14"/>
  </r>
  <r>
    <s v="SARUHAN GÜVEN"/>
    <x v="1"/>
    <s v="İstinyePark"/>
    <x v="14"/>
    <x v="8"/>
    <n v="1627.36"/>
    <x v="9"/>
    <x v="9"/>
    <n v="40"/>
    <x v="14"/>
  </r>
  <r>
    <s v="DEMET ÖLMEZ"/>
    <x v="1"/>
    <s v="İstinyePark"/>
    <x v="14"/>
    <x v="8"/>
    <n v="1970.65"/>
    <x v="9"/>
    <x v="9"/>
    <n v="40"/>
    <x v="14"/>
  </r>
  <r>
    <s v="MESUT KELEŞ"/>
    <x v="1"/>
    <s v="Emaar"/>
    <x v="14"/>
    <x v="9"/>
    <n v="3000.38"/>
    <x v="9"/>
    <x v="9"/>
    <n v="40"/>
    <x v="14"/>
  </r>
  <r>
    <s v="DUHAN SEVİM"/>
    <x v="1"/>
    <s v="İstinyePark"/>
    <x v="14"/>
    <x v="8"/>
    <n v="1954.79"/>
    <x v="9"/>
    <x v="9"/>
    <n v="40"/>
    <x v="14"/>
  </r>
  <r>
    <s v="METİN ÇİFTÇİ"/>
    <x v="1"/>
    <s v="İstinyePark"/>
    <x v="14"/>
    <x v="8"/>
    <n v="1627.01"/>
    <x v="9"/>
    <x v="9"/>
    <n v="40"/>
    <x v="14"/>
  </r>
  <r>
    <s v="BEYZA BERFİN USLUĞ"/>
    <x v="1"/>
    <s v="İstinyePark"/>
    <x v="14"/>
    <x v="8"/>
    <n v="1584.98"/>
    <x v="9"/>
    <x v="9"/>
    <n v="40"/>
    <x v="14"/>
  </r>
  <r>
    <s v="TUĞBA IŞIK"/>
    <x v="1"/>
    <s v="İstinyePark"/>
    <x v="14"/>
    <x v="8"/>
    <n v="1954.79"/>
    <x v="9"/>
    <x v="9"/>
    <n v="40"/>
    <x v="14"/>
  </r>
  <r>
    <s v="ILIA KONSTANTINIDI"/>
    <x v="1"/>
    <s v="İstinyePark"/>
    <x v="14"/>
    <x v="8"/>
    <n v="2756.63"/>
    <x v="9"/>
    <x v="9"/>
    <n v="40"/>
    <x v="14"/>
  </r>
  <r>
    <s v="BÜŞRA ŞEREMET"/>
    <x v="1"/>
    <s v="İstinyePark"/>
    <x v="14"/>
    <x v="8"/>
    <n v="1600.1"/>
    <x v="9"/>
    <x v="9"/>
    <n v="40"/>
    <x v="14"/>
  </r>
  <r>
    <s v="SEMİH KORUCUOĞLU"/>
    <x v="0"/>
    <s v="İstinyePark"/>
    <x v="15"/>
    <x v="8"/>
    <n v="2058.21"/>
    <x v="9"/>
    <x v="9"/>
    <n v="40"/>
    <x v="14"/>
  </r>
  <r>
    <s v="AIZHAN DALABAYEVA"/>
    <x v="1"/>
    <s v="İstinyePark"/>
    <x v="14"/>
    <x v="8"/>
    <n v="1564.38"/>
    <x v="9"/>
    <x v="9"/>
    <n v="40"/>
    <x v="14"/>
  </r>
  <r>
    <s v="TOLGAHAN ALÇI"/>
    <x v="1"/>
    <s v="İstinyePark"/>
    <x v="14"/>
    <x v="8"/>
    <n v="1177.8699999999999"/>
    <x v="9"/>
    <x v="9"/>
    <n v="40"/>
    <x v="14"/>
  </r>
  <r>
    <s v="AHMET OZAN ÇIRAK"/>
    <x v="1"/>
    <s v="Emaar"/>
    <x v="7"/>
    <x v="9"/>
    <n v="1622.55"/>
    <x v="9"/>
    <x v="9"/>
    <n v="40"/>
    <x v="14"/>
  </r>
  <r>
    <s v="YASİR ALUÇ"/>
    <x v="1"/>
    <s v="Emaar"/>
    <x v="7"/>
    <x v="9"/>
    <n v="3000.37"/>
    <x v="9"/>
    <x v="9"/>
    <n v="40"/>
    <x v="14"/>
  </r>
  <r>
    <s v="MERVE WRAYET"/>
    <x v="1"/>
    <s v="Emaar"/>
    <x v="7"/>
    <x v="9"/>
    <n v="2138.0300000000002"/>
    <x v="9"/>
    <x v="9"/>
    <n v="40"/>
    <x v="14"/>
  </r>
  <r>
    <s v="İBRAHİM ADALI"/>
    <x v="0"/>
    <s v="Merkez"/>
    <x v="15"/>
    <x v="0"/>
    <n v="2220.02"/>
    <x v="9"/>
    <x v="9"/>
    <n v="40"/>
    <x v="14"/>
  </r>
  <r>
    <s v="UMUT DURMUŞ"/>
    <x v="1"/>
    <s v="Emaar"/>
    <x v="7"/>
    <x v="8"/>
    <n v="1806.71"/>
    <x v="9"/>
    <x v="9"/>
    <n v="40"/>
    <x v="14"/>
  </r>
  <r>
    <s v="MERVE ÇELİKTEN BAŞ"/>
    <x v="1"/>
    <s v="Emaar"/>
    <x v="7"/>
    <x v="9"/>
    <n v="1750.73"/>
    <x v="9"/>
    <x v="9"/>
    <n v="40"/>
    <x v="14"/>
  </r>
  <r>
    <s v="KAMİLE AYLA ÇİMEN"/>
    <x v="1"/>
    <s v="Emaar"/>
    <x v="7"/>
    <x v="9"/>
    <n v="1897.69"/>
    <x v="9"/>
    <x v="9"/>
    <n v="40"/>
    <x v="14"/>
  </r>
  <r>
    <s v="ÖYKÜ TATAR"/>
    <x v="1"/>
    <s v="Emaar"/>
    <x v="7"/>
    <x v="9"/>
    <n v="1760.03"/>
    <x v="9"/>
    <x v="9"/>
    <n v="40"/>
    <x v="14"/>
  </r>
  <r>
    <s v="ABDÜSSAMED MÜDERRİSOĞLU"/>
    <x v="1"/>
    <s v="Emaar"/>
    <x v="7"/>
    <x v="9"/>
    <n v="1660.77"/>
    <x v="9"/>
    <x v="9"/>
    <n v="40"/>
    <x v="14"/>
  </r>
  <r>
    <s v="MUSTAFA GÖKHAN LEVENT"/>
    <x v="1"/>
    <s v="Emaar"/>
    <x v="7"/>
    <x v="9"/>
    <n v="1627.01"/>
    <x v="9"/>
    <x v="9"/>
    <n v="40"/>
    <x v="14"/>
  </r>
  <r>
    <s v="İBRAHİM AYCIL"/>
    <x v="1"/>
    <s v="Emaar"/>
    <x v="7"/>
    <x v="9"/>
    <n v="3000.37"/>
    <x v="9"/>
    <x v="9"/>
    <n v="40"/>
    <x v="14"/>
  </r>
  <r>
    <s v="ZAFER ÖZTÜRK"/>
    <x v="1"/>
    <s v="Emaar"/>
    <x v="7"/>
    <x v="9"/>
    <n v="1954.79"/>
    <x v="9"/>
    <x v="9"/>
    <n v="40"/>
    <x v="14"/>
  </r>
  <r>
    <s v="KAAN AKMERİÇ"/>
    <x v="1"/>
    <s v="Emaar"/>
    <x v="7"/>
    <x v="9"/>
    <n v="1589.98"/>
    <x v="9"/>
    <x v="9"/>
    <n v="40"/>
    <x v="14"/>
  </r>
  <r>
    <s v="BEDİRHAN GÜNDOĞDU"/>
    <x v="1"/>
    <s v="Emaar"/>
    <x v="7"/>
    <x v="9"/>
    <n v="1977.1"/>
    <x v="9"/>
    <x v="9"/>
    <n v="40"/>
    <x v="14"/>
  </r>
  <r>
    <s v="MERT ALİ AKYOL"/>
    <x v="1"/>
    <s v="Emaar"/>
    <x v="7"/>
    <x v="9"/>
    <n v="1642.73"/>
    <x v="9"/>
    <x v="9"/>
    <n v="40"/>
    <x v="14"/>
  </r>
  <r>
    <s v="BUSE DEMİROK"/>
    <x v="1"/>
    <s v="Emaar"/>
    <x v="7"/>
    <x v="9"/>
    <n v="900.11"/>
    <x v="9"/>
    <x v="9"/>
    <n v="40"/>
    <x v="14"/>
  </r>
  <r>
    <s v="UĞUR DÜNDAR"/>
    <x v="1"/>
    <s v="Emaar"/>
    <x v="7"/>
    <x v="9"/>
    <n v="3000.38"/>
    <x v="9"/>
    <x v="9"/>
    <n v="40"/>
    <x v="14"/>
  </r>
  <r>
    <s v="TUĞÇE ÖZKAYA"/>
    <x v="1"/>
    <s v="Emaar"/>
    <x v="7"/>
    <x v="9"/>
    <n v="1878.03"/>
    <x v="9"/>
    <x v="9"/>
    <n v="40"/>
    <x v="14"/>
  </r>
  <r>
    <s v="ULARA BAIZAKOVA"/>
    <x v="1"/>
    <s v="Emaar"/>
    <x v="7"/>
    <x v="9"/>
    <n v="2716.1"/>
    <x v="9"/>
    <x v="9"/>
    <n v="40"/>
    <x v="14"/>
  </r>
  <r>
    <s v="İLKNUR DÖNMEZ"/>
    <x v="0"/>
    <s v="Merkez"/>
    <x v="0"/>
    <x v="0"/>
    <n v="21002.65"/>
    <x v="10"/>
    <x v="10"/>
    <n v="50"/>
    <x v="15"/>
  </r>
  <r>
    <s v="SERDAL KARADİŞ"/>
    <x v="0"/>
    <s v="Merkez"/>
    <x v="1"/>
    <x v="0"/>
    <n v="19797.34"/>
    <x v="10"/>
    <x v="10"/>
    <n v="50"/>
    <x v="15"/>
  </r>
  <r>
    <s v="SEDA TOPRAKTEPE"/>
    <x v="0"/>
    <s v="Merkez"/>
    <x v="2"/>
    <x v="0"/>
    <n v="9850.36"/>
    <x v="10"/>
    <x v="10"/>
    <n v="50"/>
    <x v="15"/>
  </r>
  <r>
    <s v="ENES ŞENGÜL"/>
    <x v="0"/>
    <s v="Merkez"/>
    <x v="2"/>
    <x v="0"/>
    <n v="15426.65"/>
    <x v="10"/>
    <x v="10"/>
    <n v="50"/>
    <x v="15"/>
  </r>
  <r>
    <s v="KORAY GÜL"/>
    <x v="1"/>
    <s v="Merkez"/>
    <x v="3"/>
    <x v="0"/>
    <n v="21002.65"/>
    <x v="10"/>
    <x v="10"/>
    <n v="50"/>
    <x v="15"/>
  </r>
  <r>
    <s v="BERRAK ÖZAKMAN"/>
    <x v="0"/>
    <s v="Merkez"/>
    <x v="4"/>
    <x v="0"/>
    <n v="21002.65"/>
    <x v="10"/>
    <x v="10"/>
    <n v="50"/>
    <x v="15"/>
  </r>
  <r>
    <s v="TREYSİ TASTASA"/>
    <x v="1"/>
    <s v="Merkez"/>
    <x v="5"/>
    <x v="1"/>
    <n v="21002.65"/>
    <x v="10"/>
    <x v="10"/>
    <n v="50"/>
    <x v="15"/>
  </r>
  <r>
    <s v="MUSTAFA DEVİR"/>
    <x v="0"/>
    <s v="Merkez"/>
    <x v="6"/>
    <x v="0"/>
    <n v="10245.780000000001"/>
    <x v="10"/>
    <x v="10"/>
    <n v="50"/>
    <x v="15"/>
  </r>
  <r>
    <s v="YUSUF REHA HODOĞLUGİL"/>
    <x v="1"/>
    <s v="Merkez"/>
    <x v="5"/>
    <x v="1"/>
    <n v="750.09"/>
    <x v="10"/>
    <x v="10"/>
    <n v="50"/>
    <x v="15"/>
  </r>
  <r>
    <s v="ELA DEVA"/>
    <x v="0"/>
    <s v="Merkez"/>
    <x v="7"/>
    <x v="0"/>
    <n v="8132.62"/>
    <x v="10"/>
    <x v="10"/>
    <n v="50"/>
    <x v="15"/>
  </r>
  <r>
    <s v="SU KARDEM KALENDER"/>
    <x v="1"/>
    <s v="Merkez"/>
    <x v="5"/>
    <x v="1"/>
    <n v="12666.32"/>
    <x v="10"/>
    <x v="10"/>
    <n v="50"/>
    <x v="15"/>
  </r>
  <r>
    <s v="ÇAĞLAR SÜHEYL SOYLU"/>
    <x v="0"/>
    <s v="Merkez"/>
    <x v="8"/>
    <x v="0"/>
    <n v="21002.65"/>
    <x v="10"/>
    <x v="10"/>
    <n v="50"/>
    <x v="15"/>
  </r>
  <r>
    <s v="UTKU ÖNER"/>
    <x v="0"/>
    <s v="Merkez"/>
    <x v="2"/>
    <x v="0"/>
    <n v="18072.650000000001"/>
    <x v="10"/>
    <x v="10"/>
    <n v="50"/>
    <x v="15"/>
  </r>
  <r>
    <s v="ALİ KEREM ALBAYRAK"/>
    <x v="2"/>
    <s v="Merkez"/>
    <x v="9"/>
    <x v="2"/>
    <n v="2557.64"/>
    <x v="10"/>
    <x v="10"/>
    <n v="50"/>
    <x v="15"/>
  </r>
  <r>
    <s v="YAĞMUR DİŞÇİOĞLU"/>
    <x v="2"/>
    <s v="Merkez"/>
    <x v="10"/>
    <x v="3"/>
    <n v="19599.72"/>
    <x v="10"/>
    <x v="10"/>
    <n v="50"/>
    <x v="15"/>
  </r>
  <r>
    <s v="CANAN UMUR"/>
    <x v="1"/>
    <s v="Merkez"/>
    <x v="5"/>
    <x v="1"/>
    <n v="12008.08"/>
    <x v="10"/>
    <x v="10"/>
    <n v="50"/>
    <x v="15"/>
  </r>
  <r>
    <s v="LARA ÖZALP"/>
    <x v="1"/>
    <s v="Merkez"/>
    <x v="5"/>
    <x v="1"/>
    <n v="16275.98"/>
    <x v="10"/>
    <x v="10"/>
    <n v="50"/>
    <x v="15"/>
  </r>
  <r>
    <s v="BEGÜM PERİHAN ARKOHEN"/>
    <x v="1"/>
    <s v="Merkez"/>
    <x v="5"/>
    <x v="1"/>
    <n v="16505.39"/>
    <x v="10"/>
    <x v="10"/>
    <n v="50"/>
    <x v="15"/>
  </r>
  <r>
    <s v="HANDE BERKÜREN"/>
    <x v="1"/>
    <s v="Merkez"/>
    <x v="5"/>
    <x v="1"/>
    <n v="12666.32"/>
    <x v="10"/>
    <x v="10"/>
    <n v="50"/>
    <x v="15"/>
  </r>
  <r>
    <s v="WILLIAM SACHA CEM KORKUT"/>
    <x v="1"/>
    <s v="Merkez"/>
    <x v="3"/>
    <x v="4"/>
    <n v="4831.2"/>
    <x v="10"/>
    <x v="10"/>
    <n v="50"/>
    <x v="15"/>
  </r>
  <r>
    <s v="ANIL DÖNMEZ"/>
    <x v="0"/>
    <s v="Merkez"/>
    <x v="8"/>
    <x v="0"/>
    <n v="12514.43"/>
    <x v="10"/>
    <x v="10"/>
    <n v="50"/>
    <x v="15"/>
  </r>
  <r>
    <s v="HAVVA ESRA SOY ALİ"/>
    <x v="0"/>
    <s v="Merkez"/>
    <x v="4"/>
    <x v="0"/>
    <n v="17698.89"/>
    <x v="10"/>
    <x v="10"/>
    <n v="50"/>
    <x v="15"/>
  </r>
  <r>
    <s v="DENİZ DİNLER"/>
    <x v="2"/>
    <s v="Merkez"/>
    <x v="9"/>
    <x v="3"/>
    <n v="8657.2800000000007"/>
    <x v="10"/>
    <x v="10"/>
    <n v="50"/>
    <x v="15"/>
  </r>
  <r>
    <s v="HANDAN YETİŞEN"/>
    <x v="0"/>
    <s v="Merkez"/>
    <x v="0"/>
    <x v="0"/>
    <n v="17210.25"/>
    <x v="10"/>
    <x v="10"/>
    <n v="50"/>
    <x v="15"/>
  </r>
  <r>
    <s v="AYSUN DİNÇER"/>
    <x v="1"/>
    <s v="Merkez"/>
    <x v="5"/>
    <x v="1"/>
    <n v="16275.98"/>
    <x v="10"/>
    <x v="10"/>
    <n v="50"/>
    <x v="15"/>
  </r>
  <r>
    <s v="SİMAY OĞÜN"/>
    <x v="0"/>
    <s v="Merkez"/>
    <x v="4"/>
    <x v="0"/>
    <n v="2557.64"/>
    <x v="10"/>
    <x v="10"/>
    <n v="50"/>
    <x v="15"/>
  </r>
  <r>
    <s v="FATİH MERT BAYRAKTAR"/>
    <x v="0"/>
    <s v="Merkez"/>
    <x v="2"/>
    <x v="0"/>
    <n v="4831.2"/>
    <x v="10"/>
    <x v="10"/>
    <n v="50"/>
    <x v="15"/>
  </r>
  <r>
    <s v="MUHAMMED ALİ TAŞKIRAN"/>
    <x v="0"/>
    <s v="Merkez"/>
    <x v="2"/>
    <x v="0"/>
    <n v="12029.32"/>
    <x v="10"/>
    <x v="10"/>
    <n v="50"/>
    <x v="15"/>
  </r>
  <r>
    <s v="ECEM ZEYNEP USTA"/>
    <x v="1"/>
    <s v="Merkez"/>
    <x v="5"/>
    <x v="1"/>
    <n v="12676.61"/>
    <x v="10"/>
    <x v="10"/>
    <n v="50"/>
    <x v="15"/>
  </r>
  <r>
    <s v="EKATERINA FALKOVICH"/>
    <x v="0"/>
    <s v="SHR GM"/>
    <x v="11"/>
    <x v="2"/>
    <n v="21002.65"/>
    <x v="10"/>
    <x v="10"/>
    <n v="50"/>
    <x v="15"/>
  </r>
  <r>
    <s v="ÖZGE AYDIN"/>
    <x v="0"/>
    <s v="Merkez"/>
    <x v="0"/>
    <x v="0"/>
    <n v="17372.650000000001"/>
    <x v="10"/>
    <x v="10"/>
    <n v="50"/>
    <x v="15"/>
  </r>
  <r>
    <s v="CEREN ALPARSLAN"/>
    <x v="1"/>
    <s v="Merkez"/>
    <x v="5"/>
    <x v="5"/>
    <n v="21002.65"/>
    <x v="10"/>
    <x v="10"/>
    <n v="50"/>
    <x v="15"/>
  </r>
  <r>
    <s v="ESRA ÇETO GÜRKÖK"/>
    <x v="0"/>
    <s v="Merkez"/>
    <x v="4"/>
    <x v="0"/>
    <n v="21002.65"/>
    <x v="10"/>
    <x v="10"/>
    <n v="50"/>
    <x v="15"/>
  </r>
  <r>
    <s v="CANSU CAN"/>
    <x v="1"/>
    <s v="Merkez"/>
    <x v="5"/>
    <x v="1"/>
    <n v="12029.32"/>
    <x v="10"/>
    <x v="10"/>
    <n v="50"/>
    <x v="15"/>
  </r>
  <r>
    <s v="TİBET ÖZSEÇEN"/>
    <x v="0"/>
    <s v="Merkez"/>
    <x v="4"/>
    <x v="0"/>
    <n v="2557.64"/>
    <x v="10"/>
    <x v="10"/>
    <n v="50"/>
    <x v="15"/>
  </r>
  <r>
    <s v="SÜLEYMAN MERT COŞKUN"/>
    <x v="0"/>
    <s v="Merkez"/>
    <x v="2"/>
    <x v="0"/>
    <n v="2557.64"/>
    <x v="10"/>
    <x v="10"/>
    <n v="50"/>
    <x v="15"/>
  </r>
  <r>
    <s v="BAŞAK KORKMAZ"/>
    <x v="1"/>
    <s v="Merkez"/>
    <x v="5"/>
    <x v="1"/>
    <n v="2557.64"/>
    <x v="10"/>
    <x v="10"/>
    <n v="50"/>
    <x v="15"/>
  </r>
  <r>
    <s v="BURCU TEVRÜZ"/>
    <x v="0"/>
    <s v="Merkez"/>
    <x v="2"/>
    <x v="0"/>
    <n v="11251.42"/>
    <x v="10"/>
    <x v="10"/>
    <n v="50"/>
    <x v="15"/>
  </r>
  <r>
    <s v="BANU SARIASLAN MAVİLİ"/>
    <x v="3"/>
    <s v="Merkez"/>
    <x v="12"/>
    <x v="6"/>
    <n v="19627.310000000001"/>
    <x v="10"/>
    <x v="10"/>
    <n v="50"/>
    <x v="15"/>
  </r>
  <r>
    <s v="HAKAN ÇOLAK"/>
    <x v="4"/>
    <s v="Van Cleef &amp; Arpels "/>
    <x v="13"/>
    <x v="7"/>
    <n v="16700.650000000001"/>
    <x v="10"/>
    <x v="10"/>
    <n v="50"/>
    <x v="15"/>
  </r>
  <r>
    <s v="FEVZİ BATIR"/>
    <x v="1"/>
    <s v="İstinyePark"/>
    <x v="14"/>
    <x v="8"/>
    <n v="21002.639999999999"/>
    <x v="10"/>
    <x v="10"/>
    <n v="50"/>
    <x v="15"/>
  </r>
  <r>
    <s v="FAEK ABODAN"/>
    <x v="1"/>
    <s v="İstinyePark"/>
    <x v="14"/>
    <x v="8"/>
    <n v="21002.639999999999"/>
    <x v="10"/>
    <x v="10"/>
    <n v="50"/>
    <x v="15"/>
  </r>
  <r>
    <s v="MERT GÜRSOY"/>
    <x v="1"/>
    <s v="İstinyePark"/>
    <x v="14"/>
    <x v="8"/>
    <n v="21002.66"/>
    <x v="10"/>
    <x v="10"/>
    <n v="50"/>
    <x v="15"/>
  </r>
  <r>
    <s v="NAZ ÖZDEN ÇETİNER"/>
    <x v="1"/>
    <s v="İstinyePark"/>
    <x v="14"/>
    <x v="8"/>
    <n v="13154.76"/>
    <x v="10"/>
    <x v="10"/>
    <n v="50"/>
    <x v="15"/>
  </r>
  <r>
    <s v="BİLAL ALTAY"/>
    <x v="1"/>
    <s v="İstinyePark"/>
    <x v="14"/>
    <x v="8"/>
    <n v="21002.66"/>
    <x v="10"/>
    <x v="10"/>
    <n v="50"/>
    <x v="15"/>
  </r>
  <r>
    <s v="METİN MERİÇ YÜZÜGÜLDÜ"/>
    <x v="1"/>
    <s v="İstinyePark"/>
    <x v="14"/>
    <x v="8"/>
    <n v="17767.09"/>
    <x v="10"/>
    <x v="10"/>
    <n v="50"/>
    <x v="15"/>
  </r>
  <r>
    <s v="RUSLAN ÖZAĞVİRAN"/>
    <x v="1"/>
    <s v="İstinyePark"/>
    <x v="14"/>
    <x v="8"/>
    <n v="21002.65"/>
    <x v="10"/>
    <x v="10"/>
    <n v="50"/>
    <x v="15"/>
  </r>
  <r>
    <s v="VOLKAN YAĞMUR"/>
    <x v="1"/>
    <s v="İstinyePark"/>
    <x v="14"/>
    <x v="8"/>
    <n v="13901.79"/>
    <x v="10"/>
    <x v="10"/>
    <n v="50"/>
    <x v="15"/>
  </r>
  <r>
    <s v="SELEN KARAÇETİN"/>
    <x v="1"/>
    <s v="İstinyePark"/>
    <x v="14"/>
    <x v="8"/>
    <n v="21002.65"/>
    <x v="10"/>
    <x v="10"/>
    <n v="50"/>
    <x v="15"/>
  </r>
  <r>
    <s v="BERK DEMİRGÜNEŞ"/>
    <x v="1"/>
    <s v="İstinyePark"/>
    <x v="14"/>
    <x v="8"/>
    <n v="18825.68"/>
    <x v="10"/>
    <x v="10"/>
    <n v="50"/>
    <x v="15"/>
  </r>
  <r>
    <s v="SELÇUK YİĞİT"/>
    <x v="1"/>
    <s v="İstinyePark"/>
    <x v="14"/>
    <x v="8"/>
    <n v="11389.1"/>
    <x v="10"/>
    <x v="10"/>
    <n v="50"/>
    <x v="15"/>
  </r>
  <r>
    <s v="NERGİZ BEYHAN"/>
    <x v="1"/>
    <s v="İstinyePark"/>
    <x v="14"/>
    <x v="8"/>
    <n v="10051.4"/>
    <x v="10"/>
    <x v="10"/>
    <n v="50"/>
    <x v="15"/>
  </r>
  <r>
    <s v="ŞADUMAN ANLI"/>
    <x v="1"/>
    <s v="İstinyePark"/>
    <x v="14"/>
    <x v="8"/>
    <n v="8356.2199999999993"/>
    <x v="10"/>
    <x v="10"/>
    <n v="50"/>
    <x v="15"/>
  </r>
  <r>
    <s v="SARUHAN GÜVEN"/>
    <x v="1"/>
    <s v="İstinyePark"/>
    <x v="14"/>
    <x v="8"/>
    <n v="11391.49"/>
    <x v="10"/>
    <x v="10"/>
    <n v="50"/>
    <x v="15"/>
  </r>
  <r>
    <s v="DEMET ÖLMEZ"/>
    <x v="1"/>
    <s v="İstinyePark"/>
    <x v="14"/>
    <x v="8"/>
    <n v="13794.48"/>
    <x v="10"/>
    <x v="10"/>
    <n v="50"/>
    <x v="15"/>
  </r>
  <r>
    <s v="MESUT KELEŞ"/>
    <x v="1"/>
    <s v="Emaar"/>
    <x v="14"/>
    <x v="9"/>
    <n v="21002.65"/>
    <x v="10"/>
    <x v="10"/>
    <n v="50"/>
    <x v="15"/>
  </r>
  <r>
    <s v="DUHAN SEVİM"/>
    <x v="1"/>
    <s v="İstinyePark"/>
    <x v="14"/>
    <x v="8"/>
    <n v="13683.52"/>
    <x v="10"/>
    <x v="10"/>
    <n v="50"/>
    <x v="15"/>
  </r>
  <r>
    <s v="METİN ÇİFTÇİ"/>
    <x v="1"/>
    <s v="İstinyePark"/>
    <x v="14"/>
    <x v="8"/>
    <n v="11389.1"/>
    <x v="10"/>
    <x v="10"/>
    <n v="50"/>
    <x v="15"/>
  </r>
  <r>
    <s v="BEYZA BERFİN USLUĞ"/>
    <x v="1"/>
    <s v="İstinyePark"/>
    <x v="14"/>
    <x v="8"/>
    <n v="11094.89"/>
    <x v="10"/>
    <x v="10"/>
    <n v="50"/>
    <x v="15"/>
  </r>
  <r>
    <s v="TUĞBA IŞIK"/>
    <x v="1"/>
    <s v="İstinyePark"/>
    <x v="14"/>
    <x v="8"/>
    <n v="13683.52"/>
    <x v="10"/>
    <x v="10"/>
    <n v="50"/>
    <x v="15"/>
  </r>
  <r>
    <s v="ILIA KONSTANTINIDI"/>
    <x v="1"/>
    <s v="İstinyePark"/>
    <x v="14"/>
    <x v="8"/>
    <n v="19296.39"/>
    <x v="10"/>
    <x v="10"/>
    <n v="50"/>
    <x v="15"/>
  </r>
  <r>
    <s v="BÜŞRA ŞEREMET"/>
    <x v="1"/>
    <s v="İstinyePark"/>
    <x v="14"/>
    <x v="8"/>
    <n v="11200.69"/>
    <x v="10"/>
    <x v="10"/>
    <n v="50"/>
    <x v="15"/>
  </r>
  <r>
    <s v="SEMİH KORUCUOĞLU"/>
    <x v="0"/>
    <s v="İstinyePark"/>
    <x v="15"/>
    <x v="8"/>
    <n v="14407.45"/>
    <x v="10"/>
    <x v="10"/>
    <n v="50"/>
    <x v="15"/>
  </r>
  <r>
    <s v="AIZHAN DALABAYEVA"/>
    <x v="1"/>
    <s v="İstinyePark"/>
    <x v="14"/>
    <x v="8"/>
    <n v="10950.65"/>
    <x v="10"/>
    <x v="10"/>
    <n v="50"/>
    <x v="15"/>
  </r>
  <r>
    <s v="HÜSEYİNCEM BORA"/>
    <x v="1"/>
    <s v="İstinyePark"/>
    <x v="14"/>
    <x v="8"/>
    <n v="6977"/>
    <x v="10"/>
    <x v="10"/>
    <n v="50"/>
    <x v="15"/>
  </r>
  <r>
    <s v="TOLGAHAN ALÇI"/>
    <x v="1"/>
    <s v="İstinyePark"/>
    <x v="14"/>
    <x v="8"/>
    <n v="8245.09"/>
    <x v="10"/>
    <x v="10"/>
    <n v="50"/>
    <x v="15"/>
  </r>
  <r>
    <s v="AHMET OZAN ÇIRAK"/>
    <x v="1"/>
    <s v="Emaar"/>
    <x v="7"/>
    <x v="9"/>
    <n v="11357.83"/>
    <x v="10"/>
    <x v="10"/>
    <n v="50"/>
    <x v="15"/>
  </r>
  <r>
    <s v="YASİR ALUÇ"/>
    <x v="1"/>
    <s v="Emaar"/>
    <x v="7"/>
    <x v="9"/>
    <n v="21002.639999999999"/>
    <x v="10"/>
    <x v="10"/>
    <n v="50"/>
    <x v="15"/>
  </r>
  <r>
    <s v="MERVE WRAYET"/>
    <x v="1"/>
    <s v="Emaar"/>
    <x v="7"/>
    <x v="9"/>
    <n v="14966.15"/>
    <x v="10"/>
    <x v="10"/>
    <n v="50"/>
    <x v="15"/>
  </r>
  <r>
    <s v="İBRAHİM ADALI"/>
    <x v="0"/>
    <s v="Merkez"/>
    <x v="15"/>
    <x v="0"/>
    <n v="15540.12"/>
    <x v="10"/>
    <x v="10"/>
    <n v="50"/>
    <x v="15"/>
  </r>
  <r>
    <s v="UMUT DURMUŞ"/>
    <x v="1"/>
    <s v="Emaar"/>
    <x v="7"/>
    <x v="8"/>
    <n v="12646.91"/>
    <x v="10"/>
    <x v="10"/>
    <n v="50"/>
    <x v="15"/>
  </r>
  <r>
    <s v="MERVE ÇELİKTEN BAŞ"/>
    <x v="1"/>
    <s v="Emaar"/>
    <x v="7"/>
    <x v="9"/>
    <n v="12255.14"/>
    <x v="10"/>
    <x v="10"/>
    <n v="50"/>
    <x v="15"/>
  </r>
  <r>
    <s v="KAMİLE AYLA ÇİMEN"/>
    <x v="1"/>
    <s v="Emaar"/>
    <x v="7"/>
    <x v="9"/>
    <n v="13283.82"/>
    <x v="10"/>
    <x v="10"/>
    <n v="50"/>
    <x v="15"/>
  </r>
  <r>
    <s v="ÖYKÜ TATAR"/>
    <x v="1"/>
    <s v="Emaar"/>
    <x v="7"/>
    <x v="9"/>
    <n v="12320.16"/>
    <x v="10"/>
    <x v="10"/>
    <n v="50"/>
    <x v="15"/>
  </r>
  <r>
    <s v="ABDÜSSAMED MÜDERRİSOĞLU"/>
    <x v="1"/>
    <s v="Emaar"/>
    <x v="7"/>
    <x v="9"/>
    <n v="11625.43"/>
    <x v="10"/>
    <x v="10"/>
    <n v="50"/>
    <x v="15"/>
  </r>
  <r>
    <s v="MUSTAFA GÖKHAN LEVENT"/>
    <x v="1"/>
    <s v="Emaar"/>
    <x v="7"/>
    <x v="9"/>
    <n v="11389.1"/>
    <x v="10"/>
    <x v="10"/>
    <n v="50"/>
    <x v="15"/>
  </r>
  <r>
    <s v="İBRAHİM AYCIL"/>
    <x v="1"/>
    <s v="Emaar"/>
    <x v="7"/>
    <x v="9"/>
    <n v="21002.66"/>
    <x v="10"/>
    <x v="10"/>
    <n v="50"/>
    <x v="15"/>
  </r>
  <r>
    <s v="ZAFER ÖZTÜRK"/>
    <x v="1"/>
    <s v="Emaar"/>
    <x v="7"/>
    <x v="9"/>
    <n v="13683.52"/>
    <x v="10"/>
    <x v="10"/>
    <n v="50"/>
    <x v="15"/>
  </r>
  <r>
    <s v="ZEYNEP ÖZBAY"/>
    <x v="1"/>
    <s v="Emaar"/>
    <x v="7"/>
    <x v="9"/>
    <n v="11251.42"/>
    <x v="10"/>
    <x v="10"/>
    <n v="50"/>
    <x v="15"/>
  </r>
  <r>
    <s v="GÜLŞEN ANIL"/>
    <x v="1"/>
    <s v="Emaar"/>
    <x v="7"/>
    <x v="9"/>
    <n v="11251.42"/>
    <x v="10"/>
    <x v="10"/>
    <n v="50"/>
    <x v="15"/>
  </r>
  <r>
    <s v="KAAN AKMERİÇ"/>
    <x v="1"/>
    <s v="Emaar"/>
    <x v="7"/>
    <x v="9"/>
    <n v="11129.87"/>
    <x v="10"/>
    <x v="10"/>
    <n v="50"/>
    <x v="15"/>
  </r>
  <r>
    <s v="BEDİRHAN GÜNDOĞDU"/>
    <x v="1"/>
    <s v="Emaar"/>
    <x v="7"/>
    <x v="9"/>
    <n v="13839.68"/>
    <x v="10"/>
    <x v="10"/>
    <n v="50"/>
    <x v="15"/>
  </r>
  <r>
    <s v="NİHAT AHMET TEZ"/>
    <x v="1"/>
    <s v="Emaar"/>
    <x v="7"/>
    <x v="9"/>
    <n v="4671.2"/>
    <x v="10"/>
    <x v="10"/>
    <n v="50"/>
    <x v="15"/>
  </r>
  <r>
    <s v="MERT ALİ AKYOL"/>
    <x v="1"/>
    <s v="Emaar"/>
    <x v="7"/>
    <x v="9"/>
    <n v="11499.12"/>
    <x v="10"/>
    <x v="10"/>
    <n v="50"/>
    <x v="15"/>
  </r>
  <r>
    <s v="BUSE DEMİROK"/>
    <x v="1"/>
    <s v="Emaar"/>
    <x v="7"/>
    <x v="9"/>
    <n v="6300.79"/>
    <x v="10"/>
    <x v="10"/>
    <n v="50"/>
    <x v="15"/>
  </r>
  <r>
    <s v="UĞUR DÜNDAR"/>
    <x v="1"/>
    <s v="Emaar"/>
    <x v="7"/>
    <x v="9"/>
    <n v="21002.65"/>
    <x v="10"/>
    <x v="10"/>
    <n v="50"/>
    <x v="15"/>
  </r>
  <r>
    <s v="TUĞÇE ÖZKAYA"/>
    <x v="1"/>
    <s v="Emaar"/>
    <x v="7"/>
    <x v="9"/>
    <n v="13146.16"/>
    <x v="10"/>
    <x v="10"/>
    <n v="50"/>
    <x v="15"/>
  </r>
  <r>
    <s v="ULARA BAIZAKOVA"/>
    <x v="1"/>
    <s v="Emaar"/>
    <x v="7"/>
    <x v="9"/>
    <n v="19012.650000000001"/>
    <x v="10"/>
    <x v="10"/>
    <n v="50"/>
    <x v="15"/>
  </r>
  <r>
    <s v="İLKNUR DÖNMEZ"/>
    <x v="0"/>
    <s v="Merkez"/>
    <x v="0"/>
    <x v="0"/>
    <n v="23252.92"/>
    <x v="10"/>
    <x v="10"/>
    <n v="50"/>
    <x v="13"/>
  </r>
  <r>
    <s v="SERDAL KARADİŞ"/>
    <x v="0"/>
    <s v="Merkez"/>
    <x v="1"/>
    <x v="0"/>
    <n v="21918.46"/>
    <x v="10"/>
    <x v="10"/>
    <n v="50"/>
    <x v="13"/>
  </r>
  <r>
    <s v="SEDA TOPRAKTEPE"/>
    <x v="0"/>
    <s v="Merkez"/>
    <x v="2"/>
    <x v="0"/>
    <n v="10905.76"/>
    <x v="10"/>
    <x v="10"/>
    <n v="50"/>
    <x v="13"/>
  </r>
  <r>
    <s v="ENES ŞENGÜL"/>
    <x v="0"/>
    <s v="Merkez"/>
    <x v="2"/>
    <x v="0"/>
    <n v="17079.5"/>
    <x v="10"/>
    <x v="10"/>
    <n v="50"/>
    <x v="13"/>
  </r>
  <r>
    <s v="KORAY GÜL"/>
    <x v="1"/>
    <s v="Merkez"/>
    <x v="3"/>
    <x v="0"/>
    <n v="23252.93"/>
    <x v="10"/>
    <x v="10"/>
    <n v="50"/>
    <x v="13"/>
  </r>
  <r>
    <s v="BERRAK ÖZAKMAN"/>
    <x v="0"/>
    <s v="Merkez"/>
    <x v="4"/>
    <x v="0"/>
    <n v="23252.92"/>
    <x v="10"/>
    <x v="10"/>
    <n v="50"/>
    <x v="13"/>
  </r>
  <r>
    <s v="TREYSİ TASTASA"/>
    <x v="1"/>
    <s v="Merkez"/>
    <x v="5"/>
    <x v="1"/>
    <n v="23252.93"/>
    <x v="10"/>
    <x v="10"/>
    <n v="50"/>
    <x v="13"/>
  </r>
  <r>
    <s v="MUSTAFA DEVİR"/>
    <x v="0"/>
    <s v="Merkez"/>
    <x v="6"/>
    <x v="0"/>
    <n v="33469.54"/>
    <x v="10"/>
    <x v="10"/>
    <n v="50"/>
    <x v="13"/>
  </r>
  <r>
    <s v="YUSUF REHA HODOĞLUGİL"/>
    <x v="1"/>
    <s v="Merkez"/>
    <x v="5"/>
    <x v="1"/>
    <n v="2450.31"/>
    <x v="10"/>
    <x v="10"/>
    <n v="50"/>
    <x v="13"/>
  </r>
  <r>
    <s v="ELA DEVA"/>
    <x v="0"/>
    <s v="Merkez"/>
    <x v="7"/>
    <x v="0"/>
    <n v="9003.9500000000007"/>
    <x v="10"/>
    <x v="10"/>
    <n v="50"/>
    <x v="13"/>
  </r>
  <r>
    <s v="SU KARDEM KALENDER"/>
    <x v="1"/>
    <s v="Merkez"/>
    <x v="5"/>
    <x v="1"/>
    <n v="14023.42"/>
    <x v="10"/>
    <x v="10"/>
    <n v="50"/>
    <x v="13"/>
  </r>
  <r>
    <s v="ÇAĞLAR SÜHEYL SOYLU"/>
    <x v="0"/>
    <s v="Merkez"/>
    <x v="8"/>
    <x v="0"/>
    <n v="23252.92"/>
    <x v="10"/>
    <x v="10"/>
    <n v="50"/>
    <x v="13"/>
  </r>
  <r>
    <s v="UTKU ÖNER"/>
    <x v="0"/>
    <s v="Merkez"/>
    <x v="2"/>
    <x v="0"/>
    <n v="20009"/>
    <x v="10"/>
    <x v="10"/>
    <n v="50"/>
    <x v="13"/>
  </r>
  <r>
    <s v="CANAN UMUR"/>
    <x v="1"/>
    <s v="Merkez"/>
    <x v="5"/>
    <x v="1"/>
    <n v="13294.66"/>
    <x v="10"/>
    <x v="10"/>
    <n v="50"/>
    <x v="13"/>
  </r>
  <r>
    <s v="LARA ÖZALP"/>
    <x v="1"/>
    <s v="Merkez"/>
    <x v="5"/>
    <x v="1"/>
    <n v="18019.84"/>
    <x v="10"/>
    <x v="10"/>
    <n v="50"/>
    <x v="13"/>
  </r>
  <r>
    <s v="BEGÜM PERİHAN ARKOHEN"/>
    <x v="1"/>
    <s v="Merkez"/>
    <x v="5"/>
    <x v="1"/>
    <n v="18273.830000000002"/>
    <x v="10"/>
    <x v="10"/>
    <n v="50"/>
    <x v="13"/>
  </r>
  <r>
    <s v="HANDE BERKÜREN"/>
    <x v="1"/>
    <s v="Merkez"/>
    <x v="5"/>
    <x v="1"/>
    <n v="14023.42"/>
    <x v="10"/>
    <x v="10"/>
    <n v="50"/>
    <x v="13"/>
  </r>
  <r>
    <s v="ANIL DÖNMEZ"/>
    <x v="0"/>
    <s v="Merkez"/>
    <x v="8"/>
    <x v="0"/>
    <n v="13855.26"/>
    <x v="10"/>
    <x v="10"/>
    <n v="50"/>
    <x v="13"/>
  </r>
  <r>
    <s v="HAVVA ESRA SOY ALİ"/>
    <x v="0"/>
    <s v="Merkez"/>
    <x v="4"/>
    <x v="0"/>
    <n v="19595.2"/>
    <x v="10"/>
    <x v="10"/>
    <n v="50"/>
    <x v="13"/>
  </r>
  <r>
    <s v="DENİZ DİNLER"/>
    <x v="2"/>
    <s v="Merkez"/>
    <x v="9"/>
    <x v="3"/>
    <n v="22508.92"/>
    <x v="10"/>
    <x v="10"/>
    <n v="50"/>
    <x v="13"/>
  </r>
  <r>
    <s v="HANDAN YETİŞEN"/>
    <x v="0"/>
    <s v="Merkez"/>
    <x v="0"/>
    <x v="0"/>
    <n v="19054.2"/>
    <x v="10"/>
    <x v="10"/>
    <n v="50"/>
    <x v="13"/>
  </r>
  <r>
    <s v="AYSUN DİNÇER"/>
    <x v="1"/>
    <s v="Merkez"/>
    <x v="5"/>
    <x v="1"/>
    <n v="18019.84"/>
    <x v="10"/>
    <x v="10"/>
    <n v="50"/>
    <x v="13"/>
  </r>
  <r>
    <s v="FATİH MERT BAYRAKTAR"/>
    <x v="0"/>
    <s v="Merkez"/>
    <x v="2"/>
    <x v="0"/>
    <n v="5348.83"/>
    <x v="10"/>
    <x v="10"/>
    <n v="50"/>
    <x v="13"/>
  </r>
  <r>
    <s v="MUHAMMED ALİ TAŞKIRAN"/>
    <x v="0"/>
    <s v="Merkez"/>
    <x v="2"/>
    <x v="0"/>
    <n v="13318.17"/>
    <x v="10"/>
    <x v="10"/>
    <n v="50"/>
    <x v="13"/>
  </r>
  <r>
    <s v="ECEM ZEYNEP USTA"/>
    <x v="1"/>
    <s v="Merkez"/>
    <x v="5"/>
    <x v="1"/>
    <n v="14034.8"/>
    <x v="10"/>
    <x v="10"/>
    <n v="50"/>
    <x v="13"/>
  </r>
  <r>
    <s v="ÖZGE AYDIN"/>
    <x v="0"/>
    <s v="Merkez"/>
    <x v="0"/>
    <x v="0"/>
    <n v="19234"/>
    <x v="10"/>
    <x v="10"/>
    <n v="50"/>
    <x v="13"/>
  </r>
  <r>
    <s v="CEREN ALPARSLAN"/>
    <x v="1"/>
    <s v="Merkez"/>
    <x v="5"/>
    <x v="5"/>
    <n v="23252.92"/>
    <x v="10"/>
    <x v="10"/>
    <n v="50"/>
    <x v="13"/>
  </r>
  <r>
    <s v="ESRA ÇETO GÜRKÖK"/>
    <x v="0"/>
    <s v="Merkez"/>
    <x v="4"/>
    <x v="0"/>
    <n v="23252.92"/>
    <x v="10"/>
    <x v="10"/>
    <n v="50"/>
    <x v="13"/>
  </r>
  <r>
    <s v="CANSU CAN"/>
    <x v="1"/>
    <s v="Merkez"/>
    <x v="5"/>
    <x v="1"/>
    <n v="13318.17"/>
    <x v="10"/>
    <x v="10"/>
    <n v="50"/>
    <x v="13"/>
  </r>
  <r>
    <s v="TİBET ÖZSEÇEN"/>
    <x v="0"/>
    <s v="Merkez"/>
    <x v="4"/>
    <x v="0"/>
    <n v="2831.67"/>
    <x v="10"/>
    <x v="10"/>
    <n v="50"/>
    <x v="13"/>
  </r>
  <r>
    <s v="SÜLEYMAN MERT COŞKUN"/>
    <x v="0"/>
    <s v="Merkez"/>
    <x v="2"/>
    <x v="0"/>
    <n v="2831.67"/>
    <x v="10"/>
    <x v="10"/>
    <n v="50"/>
    <x v="13"/>
  </r>
  <r>
    <s v="BAŞAK KORKMAZ"/>
    <x v="1"/>
    <s v="Merkez"/>
    <x v="5"/>
    <x v="1"/>
    <n v="2831.67"/>
    <x v="10"/>
    <x v="10"/>
    <n v="50"/>
    <x v="13"/>
  </r>
  <r>
    <s v="BURCU TEVRÜZ"/>
    <x v="0"/>
    <s v="Merkez"/>
    <x v="2"/>
    <x v="0"/>
    <n v="36754.629999999997"/>
    <x v="10"/>
    <x v="10"/>
    <n v="50"/>
    <x v="13"/>
  </r>
  <r>
    <s v="BANU SARIASLAN MAVİLİ"/>
    <x v="3"/>
    <s v="Merkez"/>
    <x v="12"/>
    <x v="6"/>
    <n v="21730.240000000002"/>
    <x v="10"/>
    <x v="10"/>
    <n v="50"/>
    <x v="13"/>
  </r>
  <r>
    <s v="HAKAN ÇOLAK"/>
    <x v="4"/>
    <s v="Van Cleef &amp; Arpels "/>
    <x v="13"/>
    <x v="7"/>
    <n v="18490"/>
    <x v="10"/>
    <x v="10"/>
    <n v="50"/>
    <x v="13"/>
  </r>
  <r>
    <s v="FEVZİ BATIR"/>
    <x v="1"/>
    <s v="İstinyePark"/>
    <x v="14"/>
    <x v="8"/>
    <n v="23252.92"/>
    <x v="10"/>
    <x v="10"/>
    <n v="50"/>
    <x v="13"/>
  </r>
  <r>
    <s v="FAEK ABODAN"/>
    <x v="1"/>
    <s v="İstinyePark"/>
    <x v="14"/>
    <x v="8"/>
    <n v="23252.92"/>
    <x v="10"/>
    <x v="10"/>
    <n v="50"/>
    <x v="13"/>
  </r>
  <r>
    <s v="MERT GÜRSOY"/>
    <x v="1"/>
    <s v="İstinyePark"/>
    <x v="14"/>
    <x v="8"/>
    <n v="23252.91"/>
    <x v="10"/>
    <x v="10"/>
    <n v="50"/>
    <x v="13"/>
  </r>
  <r>
    <s v="NAZ ÖZDEN ÇETİNER"/>
    <x v="1"/>
    <s v="İstinyePark"/>
    <x v="14"/>
    <x v="8"/>
    <n v="14564.2"/>
    <x v="10"/>
    <x v="10"/>
    <n v="50"/>
    <x v="13"/>
  </r>
  <r>
    <s v="BİLAL ALTAY"/>
    <x v="1"/>
    <s v="İstinyePark"/>
    <x v="14"/>
    <x v="8"/>
    <n v="23252.93"/>
    <x v="10"/>
    <x v="10"/>
    <n v="50"/>
    <x v="13"/>
  </r>
  <r>
    <s v="METİN MERİÇ YÜZÜGÜLDÜ"/>
    <x v="1"/>
    <s v="İstinyePark"/>
    <x v="14"/>
    <x v="8"/>
    <n v="19670.7"/>
    <x v="10"/>
    <x v="10"/>
    <n v="50"/>
    <x v="13"/>
  </r>
  <r>
    <s v="RUSLAN ÖZAĞVİRAN"/>
    <x v="1"/>
    <s v="İstinyePark"/>
    <x v="14"/>
    <x v="8"/>
    <n v="23252.92"/>
    <x v="10"/>
    <x v="10"/>
    <n v="50"/>
    <x v="13"/>
  </r>
  <r>
    <s v="VOLKAN YAĞMUR"/>
    <x v="1"/>
    <s v="İstinyePark"/>
    <x v="14"/>
    <x v="8"/>
    <n v="15391.26"/>
    <x v="10"/>
    <x v="10"/>
    <n v="50"/>
    <x v="13"/>
  </r>
  <r>
    <s v="SELEN KARAÇETİN"/>
    <x v="1"/>
    <s v="İstinyePark"/>
    <x v="14"/>
    <x v="8"/>
    <n v="23252.92"/>
    <x v="10"/>
    <x v="10"/>
    <n v="50"/>
    <x v="13"/>
  </r>
  <r>
    <s v="BERK DEMİRGÜNEŞ"/>
    <x v="1"/>
    <s v="İstinyePark"/>
    <x v="14"/>
    <x v="8"/>
    <n v="20842.71"/>
    <x v="10"/>
    <x v="10"/>
    <n v="50"/>
    <x v="13"/>
  </r>
  <r>
    <s v="SELÇUK YİĞİT"/>
    <x v="1"/>
    <s v="İstinyePark"/>
    <x v="14"/>
    <x v="8"/>
    <n v="12609.36"/>
    <x v="10"/>
    <x v="10"/>
    <n v="50"/>
    <x v="13"/>
  </r>
  <r>
    <s v="NERGİZ BEYHAN"/>
    <x v="1"/>
    <s v="İstinyePark"/>
    <x v="14"/>
    <x v="8"/>
    <n v="11128.34"/>
    <x v="10"/>
    <x v="10"/>
    <n v="50"/>
    <x v="13"/>
  </r>
  <r>
    <s v="ŞADUMAN ANLI"/>
    <x v="1"/>
    <s v="İstinyePark"/>
    <x v="14"/>
    <x v="8"/>
    <n v="9251.5400000000009"/>
    <x v="10"/>
    <x v="10"/>
    <n v="50"/>
    <x v="13"/>
  </r>
  <r>
    <s v="SARUHAN GÜVEN"/>
    <x v="1"/>
    <s v="İstinyePark"/>
    <x v="14"/>
    <x v="8"/>
    <n v="12612.01"/>
    <x v="10"/>
    <x v="10"/>
    <n v="50"/>
    <x v="13"/>
  </r>
  <r>
    <s v="DEMET ÖLMEZ"/>
    <x v="1"/>
    <s v="İstinyePark"/>
    <x v="14"/>
    <x v="8"/>
    <n v="15272.45"/>
    <x v="10"/>
    <x v="10"/>
    <n v="50"/>
    <x v="13"/>
  </r>
  <r>
    <s v="MESUT KELEŞ"/>
    <x v="1"/>
    <s v="Emaar"/>
    <x v="14"/>
    <x v="9"/>
    <n v="23252.92"/>
    <x v="10"/>
    <x v="10"/>
    <n v="50"/>
    <x v="13"/>
  </r>
  <r>
    <s v="DUHAN SEVİM"/>
    <x v="1"/>
    <s v="İstinyePark"/>
    <x v="14"/>
    <x v="8"/>
    <n v="15149.62"/>
    <x v="10"/>
    <x v="10"/>
    <n v="50"/>
    <x v="13"/>
  </r>
  <r>
    <s v="METİN ÇİFTÇİ"/>
    <x v="1"/>
    <s v="İstinyePark"/>
    <x v="14"/>
    <x v="8"/>
    <n v="12609.36"/>
    <x v="10"/>
    <x v="10"/>
    <n v="50"/>
    <x v="13"/>
  </r>
  <r>
    <s v="BEYZA BERFİN USLUĞ"/>
    <x v="1"/>
    <s v="İstinyePark"/>
    <x v="14"/>
    <x v="8"/>
    <n v="12283.63"/>
    <x v="10"/>
    <x v="10"/>
    <n v="50"/>
    <x v="13"/>
  </r>
  <r>
    <s v="TUĞBA IŞIK"/>
    <x v="1"/>
    <s v="İstinyePark"/>
    <x v="14"/>
    <x v="8"/>
    <n v="15149.62"/>
    <x v="10"/>
    <x v="10"/>
    <n v="50"/>
    <x v="13"/>
  </r>
  <r>
    <s v="ILIA KONSTANTINIDI"/>
    <x v="1"/>
    <s v="İstinyePark"/>
    <x v="14"/>
    <x v="8"/>
    <n v="21363.84"/>
    <x v="10"/>
    <x v="10"/>
    <n v="50"/>
    <x v="13"/>
  </r>
  <r>
    <s v="BÜŞRA ŞEREMET"/>
    <x v="1"/>
    <s v="İstinyePark"/>
    <x v="14"/>
    <x v="8"/>
    <n v="12400.77"/>
    <x v="10"/>
    <x v="10"/>
    <n v="50"/>
    <x v="13"/>
  </r>
  <r>
    <s v="SEMİH KORUCUOĞLU"/>
    <x v="0"/>
    <s v="İstinyePark"/>
    <x v="15"/>
    <x v="8"/>
    <n v="15951.1"/>
    <x v="10"/>
    <x v="10"/>
    <n v="50"/>
    <x v="13"/>
  </r>
  <r>
    <s v="HÜSEYİNCEM BORA"/>
    <x v="1"/>
    <s v="İstinyePark"/>
    <x v="14"/>
    <x v="8"/>
    <n v="18140.189999999999"/>
    <x v="10"/>
    <x v="10"/>
    <n v="50"/>
    <x v="13"/>
  </r>
  <r>
    <s v="TOLGAHAN ALÇI"/>
    <x v="1"/>
    <s v="İstinyePark"/>
    <x v="14"/>
    <x v="8"/>
    <n v="9128.49"/>
    <x v="10"/>
    <x v="10"/>
    <n v="50"/>
    <x v="13"/>
  </r>
  <r>
    <s v="AHMET OZAN ÇIRAK"/>
    <x v="1"/>
    <s v="Emaar"/>
    <x v="7"/>
    <x v="9"/>
    <n v="12574.75"/>
    <x v="10"/>
    <x v="10"/>
    <n v="50"/>
    <x v="13"/>
  </r>
  <r>
    <s v="YASİR ALUÇ"/>
    <x v="1"/>
    <s v="Emaar"/>
    <x v="7"/>
    <x v="9"/>
    <n v="23252.92"/>
    <x v="10"/>
    <x v="10"/>
    <n v="50"/>
    <x v="13"/>
  </r>
  <r>
    <s v="MERVE WRAYET"/>
    <x v="1"/>
    <s v="Emaar"/>
    <x v="7"/>
    <x v="9"/>
    <n v="16569.66"/>
    <x v="10"/>
    <x v="10"/>
    <n v="50"/>
    <x v="13"/>
  </r>
  <r>
    <s v="İBRAHİM ADALI"/>
    <x v="0"/>
    <s v="Merkez"/>
    <x v="15"/>
    <x v="0"/>
    <n v="17205.13"/>
    <x v="10"/>
    <x v="10"/>
    <n v="50"/>
    <x v="13"/>
  </r>
  <r>
    <s v="UMUT DURMUŞ"/>
    <x v="1"/>
    <s v="Emaar"/>
    <x v="7"/>
    <x v="8"/>
    <n v="14001.94"/>
    <x v="10"/>
    <x v="10"/>
    <n v="50"/>
    <x v="13"/>
  </r>
  <r>
    <s v="MERVE ÇELİKTEN BAŞ"/>
    <x v="1"/>
    <s v="Emaar"/>
    <x v="7"/>
    <x v="9"/>
    <n v="13568.18"/>
    <x v="10"/>
    <x v="10"/>
    <n v="50"/>
    <x v="13"/>
  </r>
  <r>
    <s v="KAMİLE AYLA ÇİMEN"/>
    <x v="1"/>
    <s v="Emaar"/>
    <x v="7"/>
    <x v="9"/>
    <n v="14707.1"/>
    <x v="10"/>
    <x v="10"/>
    <n v="50"/>
    <x v="13"/>
  </r>
  <r>
    <s v="ÖYKÜ TATAR"/>
    <x v="1"/>
    <s v="Emaar"/>
    <x v="7"/>
    <x v="9"/>
    <n v="13640.17"/>
    <x v="10"/>
    <x v="10"/>
    <n v="50"/>
    <x v="13"/>
  </r>
  <r>
    <s v="ABDÜSSAMED MÜDERRİSOĞLU"/>
    <x v="1"/>
    <s v="Emaar"/>
    <x v="7"/>
    <x v="9"/>
    <n v="12871"/>
    <x v="10"/>
    <x v="10"/>
    <n v="50"/>
    <x v="13"/>
  </r>
  <r>
    <s v="MUSTAFA GÖKHAN LEVENT"/>
    <x v="1"/>
    <s v="Emaar"/>
    <x v="7"/>
    <x v="9"/>
    <n v="12609.36"/>
    <x v="10"/>
    <x v="10"/>
    <n v="50"/>
    <x v="13"/>
  </r>
  <r>
    <s v="İBRAHİM AYCIL"/>
    <x v="1"/>
    <s v="Emaar"/>
    <x v="7"/>
    <x v="9"/>
    <n v="23252.93"/>
    <x v="10"/>
    <x v="10"/>
    <n v="50"/>
    <x v="13"/>
  </r>
  <r>
    <s v="ZAFER ÖZTÜRK"/>
    <x v="1"/>
    <s v="Emaar"/>
    <x v="7"/>
    <x v="9"/>
    <n v="15149.62"/>
    <x v="10"/>
    <x v="10"/>
    <n v="50"/>
    <x v="13"/>
  </r>
  <r>
    <s v="ZEYNEP ÖZBAY"/>
    <x v="1"/>
    <s v="Emaar"/>
    <x v="7"/>
    <x v="9"/>
    <n v="29253.68"/>
    <x v="10"/>
    <x v="10"/>
    <n v="50"/>
    <x v="13"/>
  </r>
  <r>
    <s v="GÜLŞEN ANIL"/>
    <x v="1"/>
    <s v="Emaar"/>
    <x v="7"/>
    <x v="9"/>
    <n v="29253.68"/>
    <x v="10"/>
    <x v="10"/>
    <n v="50"/>
    <x v="13"/>
  </r>
  <r>
    <s v="KAAN AKMERİÇ"/>
    <x v="1"/>
    <s v="Emaar"/>
    <x v="7"/>
    <x v="9"/>
    <n v="12322.35"/>
    <x v="10"/>
    <x v="10"/>
    <n v="50"/>
    <x v="13"/>
  </r>
  <r>
    <s v="BEDİRHAN GÜNDOĞDU"/>
    <x v="1"/>
    <s v="Emaar"/>
    <x v="7"/>
    <x v="9"/>
    <n v="15322.51"/>
    <x v="10"/>
    <x v="10"/>
    <n v="50"/>
    <x v="13"/>
  </r>
  <r>
    <s v="NİHAT AHMET TEZ"/>
    <x v="1"/>
    <s v="Emaar"/>
    <x v="7"/>
    <x v="9"/>
    <n v="15259.23"/>
    <x v="10"/>
    <x v="10"/>
    <n v="50"/>
    <x v="13"/>
  </r>
  <r>
    <s v="MERT ALİ AKYOL"/>
    <x v="1"/>
    <s v="Emaar"/>
    <x v="7"/>
    <x v="9"/>
    <n v="12731.16"/>
    <x v="10"/>
    <x v="10"/>
    <n v="50"/>
    <x v="13"/>
  </r>
  <r>
    <s v="BUSE DEMİROK"/>
    <x v="1"/>
    <s v="Emaar"/>
    <x v="7"/>
    <x v="9"/>
    <n v="6975.87"/>
    <x v="10"/>
    <x v="10"/>
    <n v="50"/>
    <x v="13"/>
  </r>
  <r>
    <s v="UĞUR DÜNDAR"/>
    <x v="1"/>
    <s v="Emaar"/>
    <x v="7"/>
    <x v="9"/>
    <n v="23252.92"/>
    <x v="10"/>
    <x v="10"/>
    <n v="50"/>
    <x v="13"/>
  </r>
  <r>
    <s v="TUĞÇE ÖZKAYA"/>
    <x v="1"/>
    <s v="Emaar"/>
    <x v="7"/>
    <x v="9"/>
    <n v="14554.67"/>
    <x v="10"/>
    <x v="10"/>
    <n v="50"/>
    <x v="13"/>
  </r>
  <r>
    <s v="ULARA BAIZAKOVA"/>
    <x v="1"/>
    <s v="Emaar"/>
    <x v="7"/>
    <x v="9"/>
    <n v="21049.72"/>
    <x v="10"/>
    <x v="10"/>
    <n v="50"/>
    <x v="13"/>
  </r>
  <r>
    <s v="İLKNUR DÖNMEZ"/>
    <x v="0"/>
    <s v="Merkez"/>
    <x v="0"/>
    <x v="0"/>
    <n v="1500.19"/>
    <x v="11"/>
    <x v="11"/>
    <n v="50"/>
    <x v="16"/>
  </r>
  <r>
    <s v="SERDAL KARADİŞ"/>
    <x v="0"/>
    <s v="Merkez"/>
    <x v="1"/>
    <x v="0"/>
    <n v="1414.11"/>
    <x v="11"/>
    <x v="11"/>
    <n v="50"/>
    <x v="16"/>
  </r>
  <r>
    <s v="SEDA TOPRAKTEPE"/>
    <x v="0"/>
    <s v="Merkez"/>
    <x v="2"/>
    <x v="0"/>
    <n v="703.6"/>
    <x v="11"/>
    <x v="11"/>
    <n v="50"/>
    <x v="16"/>
  </r>
  <r>
    <s v="ENES ŞENGÜL"/>
    <x v="0"/>
    <s v="Merkez"/>
    <x v="2"/>
    <x v="0"/>
    <n v="1101.9100000000001"/>
    <x v="11"/>
    <x v="11"/>
    <n v="50"/>
    <x v="16"/>
  </r>
  <r>
    <s v="KORAY GÜL"/>
    <x v="1"/>
    <s v="Merkez"/>
    <x v="3"/>
    <x v="0"/>
    <n v="1500.2"/>
    <x v="11"/>
    <x v="11"/>
    <n v="50"/>
    <x v="16"/>
  </r>
  <r>
    <s v="BERRAK ÖZAKMAN"/>
    <x v="0"/>
    <s v="Merkez"/>
    <x v="4"/>
    <x v="0"/>
    <n v="1500.19"/>
    <x v="11"/>
    <x v="11"/>
    <n v="50"/>
    <x v="16"/>
  </r>
  <r>
    <s v="TREYSİ TASTASA"/>
    <x v="1"/>
    <s v="Merkez"/>
    <x v="5"/>
    <x v="1"/>
    <n v="1500.2"/>
    <x v="11"/>
    <x v="11"/>
    <n v="50"/>
    <x v="16"/>
  </r>
  <r>
    <s v="ELA DEVA"/>
    <x v="0"/>
    <s v="Merkez"/>
    <x v="7"/>
    <x v="0"/>
    <n v="580.89"/>
    <x v="11"/>
    <x v="11"/>
    <n v="50"/>
    <x v="16"/>
  </r>
  <r>
    <s v="SU KARDEM KALENDER"/>
    <x v="1"/>
    <s v="Merkez"/>
    <x v="5"/>
    <x v="1"/>
    <n v="904.74"/>
    <x v="11"/>
    <x v="11"/>
    <n v="50"/>
    <x v="16"/>
  </r>
  <r>
    <s v="ÇAĞLAR SÜHEYL SOYLU"/>
    <x v="0"/>
    <s v="Merkez"/>
    <x v="8"/>
    <x v="0"/>
    <n v="1500.19"/>
    <x v="11"/>
    <x v="11"/>
    <n v="50"/>
    <x v="16"/>
  </r>
  <r>
    <s v="UTKU ÖNER"/>
    <x v="0"/>
    <s v="Merkez"/>
    <x v="2"/>
    <x v="0"/>
    <n v="1290.9100000000001"/>
    <x v="11"/>
    <x v="11"/>
    <n v="50"/>
    <x v="16"/>
  </r>
  <r>
    <s v="ALİ KEREM ALBAYRAK"/>
    <x v="2"/>
    <s v="Merkez"/>
    <x v="9"/>
    <x v="2"/>
    <n v="182.69"/>
    <x v="11"/>
    <x v="11"/>
    <n v="50"/>
    <x v="16"/>
  </r>
  <r>
    <s v="YAĞMUR DİŞÇİOĞLU"/>
    <x v="2"/>
    <s v="Merkez"/>
    <x v="10"/>
    <x v="3"/>
    <n v="1399.98"/>
    <x v="11"/>
    <x v="11"/>
    <n v="50"/>
    <x v="16"/>
  </r>
  <r>
    <s v="CANAN UMUR"/>
    <x v="1"/>
    <s v="Merkez"/>
    <x v="5"/>
    <x v="1"/>
    <n v="857.73"/>
    <x v="11"/>
    <x v="11"/>
    <n v="50"/>
    <x v="16"/>
  </r>
  <r>
    <s v="LARA ÖZALP"/>
    <x v="1"/>
    <s v="Merkez"/>
    <x v="5"/>
    <x v="1"/>
    <n v="1162.58"/>
    <x v="11"/>
    <x v="11"/>
    <n v="50"/>
    <x v="16"/>
  </r>
  <r>
    <s v="BEGÜM PERİHAN ARKOHEN"/>
    <x v="1"/>
    <s v="Merkez"/>
    <x v="5"/>
    <x v="1"/>
    <n v="1178.97"/>
    <x v="11"/>
    <x v="11"/>
    <n v="50"/>
    <x v="16"/>
  </r>
  <r>
    <s v="HANDE BERKÜREN"/>
    <x v="1"/>
    <s v="Merkez"/>
    <x v="5"/>
    <x v="1"/>
    <n v="904.74"/>
    <x v="11"/>
    <x v="11"/>
    <n v="50"/>
    <x v="16"/>
  </r>
  <r>
    <s v="WILLIAM SACHA CEM KORKUT"/>
    <x v="1"/>
    <s v="Merkez"/>
    <x v="3"/>
    <x v="4"/>
    <n v="345.08"/>
    <x v="11"/>
    <x v="11"/>
    <n v="50"/>
    <x v="16"/>
  </r>
  <r>
    <s v="ANIL DÖNMEZ"/>
    <x v="0"/>
    <s v="Merkez"/>
    <x v="8"/>
    <x v="0"/>
    <n v="893.89"/>
    <x v="11"/>
    <x v="11"/>
    <n v="50"/>
    <x v="16"/>
  </r>
  <r>
    <s v="HAVVA ESRA SOY ALİ"/>
    <x v="0"/>
    <s v="Merkez"/>
    <x v="4"/>
    <x v="0"/>
    <n v="1264.21"/>
    <x v="11"/>
    <x v="11"/>
    <n v="50"/>
    <x v="16"/>
  </r>
  <r>
    <s v="HANDAN YETİŞEN"/>
    <x v="0"/>
    <s v="Merkez"/>
    <x v="0"/>
    <x v="0"/>
    <n v="1229.31"/>
    <x v="11"/>
    <x v="11"/>
    <n v="50"/>
    <x v="16"/>
  </r>
  <r>
    <s v="AYSUN DİNÇER"/>
    <x v="1"/>
    <s v="Merkez"/>
    <x v="5"/>
    <x v="1"/>
    <n v="1162.58"/>
    <x v="11"/>
    <x v="11"/>
    <n v="50"/>
    <x v="16"/>
  </r>
  <r>
    <s v="SİMAY OĞÜN"/>
    <x v="0"/>
    <s v="Merkez"/>
    <x v="4"/>
    <x v="0"/>
    <n v="182.69"/>
    <x v="11"/>
    <x v="11"/>
    <n v="50"/>
    <x v="16"/>
  </r>
  <r>
    <s v="FATİH MERT BAYRAKTAR"/>
    <x v="0"/>
    <s v="Merkez"/>
    <x v="2"/>
    <x v="0"/>
    <n v="345.08"/>
    <x v="11"/>
    <x v="11"/>
    <n v="50"/>
    <x v="16"/>
  </r>
  <r>
    <s v="MUHAMMED ALİ TAŞKIRAN"/>
    <x v="0"/>
    <s v="Merkez"/>
    <x v="2"/>
    <x v="0"/>
    <n v="859.24"/>
    <x v="11"/>
    <x v="11"/>
    <n v="50"/>
    <x v="16"/>
  </r>
  <r>
    <s v="ECEM ZEYNEP USTA"/>
    <x v="1"/>
    <s v="Merkez"/>
    <x v="5"/>
    <x v="1"/>
    <n v="905.47"/>
    <x v="11"/>
    <x v="11"/>
    <n v="50"/>
    <x v="16"/>
  </r>
  <r>
    <s v="EKATERINA FALKOVICH"/>
    <x v="0"/>
    <s v="SHR GM"/>
    <x v="11"/>
    <x v="2"/>
    <n v="1500.19"/>
    <x v="11"/>
    <x v="11"/>
    <n v="50"/>
    <x v="16"/>
  </r>
  <r>
    <s v="ÖZGE AYDIN"/>
    <x v="0"/>
    <s v="Merkez"/>
    <x v="0"/>
    <x v="0"/>
    <n v="1240.9100000000001"/>
    <x v="11"/>
    <x v="11"/>
    <n v="50"/>
    <x v="16"/>
  </r>
  <r>
    <s v="CEREN ALPARSLAN"/>
    <x v="1"/>
    <s v="Merkez"/>
    <x v="5"/>
    <x v="5"/>
    <n v="1500.19"/>
    <x v="11"/>
    <x v="11"/>
    <n v="50"/>
    <x v="16"/>
  </r>
  <r>
    <s v="ESRA ÇETO GÜRKÖK"/>
    <x v="0"/>
    <s v="Merkez"/>
    <x v="4"/>
    <x v="0"/>
    <n v="1500.19"/>
    <x v="11"/>
    <x v="11"/>
    <n v="50"/>
    <x v="16"/>
  </r>
  <r>
    <s v="CANSU CAN"/>
    <x v="1"/>
    <s v="Merkez"/>
    <x v="5"/>
    <x v="1"/>
    <n v="859.24"/>
    <x v="11"/>
    <x v="11"/>
    <n v="50"/>
    <x v="16"/>
  </r>
  <r>
    <s v="TİBET ÖZSEÇEN"/>
    <x v="0"/>
    <s v="Merkez"/>
    <x v="4"/>
    <x v="0"/>
    <n v="182.69"/>
    <x v="11"/>
    <x v="11"/>
    <n v="50"/>
    <x v="16"/>
  </r>
  <r>
    <s v="SÜLEYMAN MERT COŞKUN"/>
    <x v="0"/>
    <s v="Merkez"/>
    <x v="2"/>
    <x v="0"/>
    <n v="182.69"/>
    <x v="11"/>
    <x v="11"/>
    <n v="50"/>
    <x v="16"/>
  </r>
  <r>
    <s v="BAŞAK KORKMAZ"/>
    <x v="1"/>
    <s v="Merkez"/>
    <x v="5"/>
    <x v="1"/>
    <n v="182.69"/>
    <x v="11"/>
    <x v="11"/>
    <n v="50"/>
    <x v="16"/>
  </r>
  <r>
    <s v="BANU SARIASLAN MAVİLİ"/>
    <x v="3"/>
    <s v="Merkez"/>
    <x v="12"/>
    <x v="6"/>
    <n v="1401.96"/>
    <x v="11"/>
    <x v="11"/>
    <n v="50"/>
    <x v="16"/>
  </r>
  <r>
    <s v="HAKAN ÇOLAK"/>
    <x v="4"/>
    <s v="Van Cleef &amp; Arpels "/>
    <x v="13"/>
    <x v="7"/>
    <n v="1192.9100000000001"/>
    <x v="11"/>
    <x v="11"/>
    <n v="50"/>
    <x v="16"/>
  </r>
  <r>
    <s v="FEVZİ BATIR"/>
    <x v="1"/>
    <s v="İstinyePark"/>
    <x v="14"/>
    <x v="8"/>
    <n v="1500.19"/>
    <x v="11"/>
    <x v="11"/>
    <n v="50"/>
    <x v="16"/>
  </r>
  <r>
    <s v="FAEK ABODAN"/>
    <x v="1"/>
    <s v="İstinyePark"/>
    <x v="14"/>
    <x v="8"/>
    <n v="1500.2"/>
    <x v="11"/>
    <x v="11"/>
    <n v="50"/>
    <x v="16"/>
  </r>
  <r>
    <s v="MERT GÜRSOY"/>
    <x v="1"/>
    <s v="İstinyePark"/>
    <x v="14"/>
    <x v="8"/>
    <n v="1500.19"/>
    <x v="11"/>
    <x v="11"/>
    <n v="50"/>
    <x v="16"/>
  </r>
  <r>
    <s v="NAZ ÖZDEN ÇETİNER"/>
    <x v="1"/>
    <s v="İstinyePark"/>
    <x v="14"/>
    <x v="8"/>
    <n v="939.64"/>
    <x v="11"/>
    <x v="11"/>
    <n v="50"/>
    <x v="16"/>
  </r>
  <r>
    <s v="BİLAL ALTAY"/>
    <x v="1"/>
    <s v="İstinyePark"/>
    <x v="14"/>
    <x v="8"/>
    <n v="1500.19"/>
    <x v="11"/>
    <x v="11"/>
    <n v="50"/>
    <x v="16"/>
  </r>
  <r>
    <s v="METİN MERİÇ YÜZÜGÜLDÜ"/>
    <x v="1"/>
    <s v="İstinyePark"/>
    <x v="14"/>
    <x v="8"/>
    <n v="1269.08"/>
    <x v="11"/>
    <x v="11"/>
    <n v="50"/>
    <x v="16"/>
  </r>
  <r>
    <s v="RUSLAN ÖZAĞVİRAN"/>
    <x v="1"/>
    <s v="İstinyePark"/>
    <x v="14"/>
    <x v="8"/>
    <n v="1500.19"/>
    <x v="11"/>
    <x v="11"/>
    <n v="50"/>
    <x v="16"/>
  </r>
  <r>
    <s v="VOLKAN YAĞMUR"/>
    <x v="1"/>
    <s v="İstinyePark"/>
    <x v="14"/>
    <x v="8"/>
    <n v="992.99"/>
    <x v="11"/>
    <x v="11"/>
    <n v="50"/>
    <x v="16"/>
  </r>
  <r>
    <s v="SELEN KARAÇETİN"/>
    <x v="1"/>
    <s v="İstinyePark"/>
    <x v="14"/>
    <x v="8"/>
    <n v="1500.19"/>
    <x v="11"/>
    <x v="11"/>
    <n v="50"/>
    <x v="16"/>
  </r>
  <r>
    <s v="BERK DEMİRGÜNEŞ"/>
    <x v="1"/>
    <s v="İstinyePark"/>
    <x v="14"/>
    <x v="8"/>
    <n v="1344.69"/>
    <x v="11"/>
    <x v="11"/>
    <n v="50"/>
    <x v="16"/>
  </r>
  <r>
    <s v="SELÇUK YİĞİT"/>
    <x v="1"/>
    <s v="İstinyePark"/>
    <x v="14"/>
    <x v="8"/>
    <n v="813.52"/>
    <x v="11"/>
    <x v="11"/>
    <n v="50"/>
    <x v="16"/>
  </r>
  <r>
    <s v="NERGİZ BEYHAN"/>
    <x v="1"/>
    <s v="İstinyePark"/>
    <x v="14"/>
    <x v="8"/>
    <n v="717.97"/>
    <x v="11"/>
    <x v="11"/>
    <n v="50"/>
    <x v="16"/>
  </r>
  <r>
    <s v="ŞADUMAN ANLI"/>
    <x v="1"/>
    <s v="İstinyePark"/>
    <x v="14"/>
    <x v="8"/>
    <n v="596.87"/>
    <x v="11"/>
    <x v="11"/>
    <n v="50"/>
    <x v="16"/>
  </r>
  <r>
    <s v="SARUHAN GÜVEN"/>
    <x v="1"/>
    <s v="İstinyePark"/>
    <x v="14"/>
    <x v="8"/>
    <n v="813.68"/>
    <x v="11"/>
    <x v="11"/>
    <n v="50"/>
    <x v="16"/>
  </r>
  <r>
    <s v="DEMET ÖLMEZ"/>
    <x v="1"/>
    <s v="İstinyePark"/>
    <x v="14"/>
    <x v="8"/>
    <n v="985.32"/>
    <x v="11"/>
    <x v="11"/>
    <n v="50"/>
    <x v="16"/>
  </r>
  <r>
    <s v="MESUT KELEŞ"/>
    <x v="1"/>
    <s v="Emaar"/>
    <x v="14"/>
    <x v="9"/>
    <n v="1500.19"/>
    <x v="11"/>
    <x v="11"/>
    <n v="50"/>
    <x v="16"/>
  </r>
  <r>
    <s v="DUHAN SEVİM"/>
    <x v="1"/>
    <s v="İstinyePark"/>
    <x v="14"/>
    <x v="8"/>
    <n v="977.4"/>
    <x v="11"/>
    <x v="11"/>
    <n v="50"/>
    <x v="16"/>
  </r>
  <r>
    <s v="METİN ÇİFTÇİ"/>
    <x v="1"/>
    <s v="İstinyePark"/>
    <x v="14"/>
    <x v="8"/>
    <n v="813.52"/>
    <x v="11"/>
    <x v="11"/>
    <n v="50"/>
    <x v="16"/>
  </r>
  <r>
    <s v="BEYZA BERFİN USLUĞ"/>
    <x v="1"/>
    <s v="İstinyePark"/>
    <x v="14"/>
    <x v="8"/>
    <n v="792.5"/>
    <x v="11"/>
    <x v="11"/>
    <n v="50"/>
    <x v="16"/>
  </r>
  <r>
    <s v="TUĞBA IŞIK"/>
    <x v="1"/>
    <s v="İstinyePark"/>
    <x v="14"/>
    <x v="8"/>
    <n v="977.4"/>
    <x v="11"/>
    <x v="11"/>
    <n v="50"/>
    <x v="16"/>
  </r>
  <r>
    <s v="ILIA KONSTANTINIDI"/>
    <x v="1"/>
    <s v="İstinyePark"/>
    <x v="14"/>
    <x v="8"/>
    <n v="1378.32"/>
    <x v="11"/>
    <x v="11"/>
    <n v="50"/>
    <x v="16"/>
  </r>
  <r>
    <s v="BÜŞRA ŞEREMET"/>
    <x v="1"/>
    <s v="İstinyePark"/>
    <x v="14"/>
    <x v="8"/>
    <n v="800.06"/>
    <x v="11"/>
    <x v="11"/>
    <n v="50"/>
    <x v="16"/>
  </r>
  <r>
    <s v="SEMİH KORUCUOĞLU"/>
    <x v="0"/>
    <s v="İstinyePark"/>
    <x v="15"/>
    <x v="8"/>
    <n v="1029.1099999999999"/>
    <x v="11"/>
    <x v="11"/>
    <n v="50"/>
    <x v="16"/>
  </r>
  <r>
    <s v="AIZHAN DALABAYEVA"/>
    <x v="1"/>
    <s v="İstinyePark"/>
    <x v="14"/>
    <x v="8"/>
    <n v="782.2"/>
    <x v="11"/>
    <x v="11"/>
    <n v="50"/>
    <x v="16"/>
  </r>
  <r>
    <s v="TOLGAHAN ALÇI"/>
    <x v="1"/>
    <s v="İstinyePark"/>
    <x v="14"/>
    <x v="8"/>
    <n v="588.92999999999995"/>
    <x v="11"/>
    <x v="11"/>
    <n v="50"/>
    <x v="16"/>
  </r>
  <r>
    <s v="AHMET OZAN ÇIRAK"/>
    <x v="1"/>
    <s v="Emaar"/>
    <x v="7"/>
    <x v="9"/>
    <n v="811.28"/>
    <x v="11"/>
    <x v="11"/>
    <n v="50"/>
    <x v="16"/>
  </r>
  <r>
    <s v="YASİR ALUÇ"/>
    <x v="1"/>
    <s v="Emaar"/>
    <x v="7"/>
    <x v="9"/>
    <n v="1500.19"/>
    <x v="11"/>
    <x v="11"/>
    <n v="50"/>
    <x v="16"/>
  </r>
  <r>
    <s v="MERVE WRAYET"/>
    <x v="1"/>
    <s v="Emaar"/>
    <x v="7"/>
    <x v="9"/>
    <n v="1069.02"/>
    <x v="11"/>
    <x v="11"/>
    <n v="50"/>
    <x v="16"/>
  </r>
  <r>
    <s v="İBRAHİM ADALI"/>
    <x v="0"/>
    <s v="Merkez"/>
    <x v="15"/>
    <x v="0"/>
    <n v="1110.02"/>
    <x v="11"/>
    <x v="11"/>
    <n v="50"/>
    <x v="16"/>
  </r>
  <r>
    <s v="UMUT DURMUŞ"/>
    <x v="1"/>
    <s v="Emaar"/>
    <x v="7"/>
    <x v="8"/>
    <n v="903.36"/>
    <x v="11"/>
    <x v="11"/>
    <n v="50"/>
    <x v="16"/>
  </r>
  <r>
    <s v="MERVE ÇELİKTEN BAŞ"/>
    <x v="1"/>
    <s v="Emaar"/>
    <x v="7"/>
    <x v="9"/>
    <n v="875.37"/>
    <x v="11"/>
    <x v="11"/>
    <n v="50"/>
    <x v="16"/>
  </r>
  <r>
    <s v="KAMİLE AYLA ÇİMEN"/>
    <x v="1"/>
    <s v="Emaar"/>
    <x v="7"/>
    <x v="9"/>
    <n v="948.85"/>
    <x v="11"/>
    <x v="11"/>
    <n v="50"/>
    <x v="16"/>
  </r>
  <r>
    <s v="ÖYKÜ TATAR"/>
    <x v="1"/>
    <s v="Emaar"/>
    <x v="7"/>
    <x v="9"/>
    <n v="880.01"/>
    <x v="11"/>
    <x v="11"/>
    <n v="50"/>
    <x v="16"/>
  </r>
  <r>
    <s v="ABDÜSSAMED MÜDERRİSOĞLU"/>
    <x v="1"/>
    <s v="Emaar"/>
    <x v="7"/>
    <x v="9"/>
    <n v="830.39"/>
    <x v="11"/>
    <x v="11"/>
    <n v="50"/>
    <x v="16"/>
  </r>
  <r>
    <s v="MUSTAFA GÖKHAN LEVENT"/>
    <x v="1"/>
    <s v="Emaar"/>
    <x v="7"/>
    <x v="9"/>
    <n v="813.52"/>
    <x v="11"/>
    <x v="11"/>
    <n v="50"/>
    <x v="16"/>
  </r>
  <r>
    <s v="İBRAHİM AYCIL"/>
    <x v="1"/>
    <s v="Emaar"/>
    <x v="7"/>
    <x v="9"/>
    <n v="1500.19"/>
    <x v="11"/>
    <x v="11"/>
    <n v="50"/>
    <x v="16"/>
  </r>
  <r>
    <s v="ZAFER ÖZTÜRK"/>
    <x v="1"/>
    <s v="Emaar"/>
    <x v="7"/>
    <x v="9"/>
    <n v="977.4"/>
    <x v="11"/>
    <x v="11"/>
    <n v="50"/>
    <x v="16"/>
  </r>
  <r>
    <s v="KAAN AKMERİÇ"/>
    <x v="1"/>
    <s v="Emaar"/>
    <x v="7"/>
    <x v="9"/>
    <n v="795"/>
    <x v="11"/>
    <x v="11"/>
    <n v="50"/>
    <x v="16"/>
  </r>
  <r>
    <s v="BEDİRHAN GÜNDOĞDU"/>
    <x v="1"/>
    <s v="Emaar"/>
    <x v="7"/>
    <x v="9"/>
    <n v="988.55"/>
    <x v="11"/>
    <x v="11"/>
    <n v="50"/>
    <x v="16"/>
  </r>
  <r>
    <s v="MERT ALİ AKYOL"/>
    <x v="1"/>
    <s v="Emaar"/>
    <x v="7"/>
    <x v="9"/>
    <n v="821.37"/>
    <x v="11"/>
    <x v="11"/>
    <n v="50"/>
    <x v="16"/>
  </r>
  <r>
    <s v="BUSE DEMİROK"/>
    <x v="1"/>
    <s v="Emaar"/>
    <x v="7"/>
    <x v="9"/>
    <n v="450.06"/>
    <x v="11"/>
    <x v="11"/>
    <n v="50"/>
    <x v="16"/>
  </r>
  <r>
    <s v="UĞUR DÜNDAR"/>
    <x v="1"/>
    <s v="Emaar"/>
    <x v="7"/>
    <x v="9"/>
    <n v="1500.19"/>
    <x v="11"/>
    <x v="11"/>
    <n v="50"/>
    <x v="16"/>
  </r>
  <r>
    <s v="TUĞÇE ÖZKAYA"/>
    <x v="1"/>
    <s v="Emaar"/>
    <x v="7"/>
    <x v="9"/>
    <n v="939.01"/>
    <x v="11"/>
    <x v="11"/>
    <n v="50"/>
    <x v="16"/>
  </r>
  <r>
    <s v="ULARA BAIZAKOVA"/>
    <x v="1"/>
    <s v="Emaar"/>
    <x v="7"/>
    <x v="9"/>
    <n v="1358.05"/>
    <x v="11"/>
    <x v="11"/>
    <n v="50"/>
    <x v="16"/>
  </r>
  <r>
    <s v="İLKNUR DÖNMEZ"/>
    <x v="0"/>
    <s v="Merkez"/>
    <x v="0"/>
    <x v="0"/>
    <n v="3000.38"/>
    <x v="11"/>
    <x v="11"/>
    <n v="50"/>
    <x v="17"/>
  </r>
  <r>
    <s v="SERDAL KARADİŞ"/>
    <x v="0"/>
    <s v="Merkez"/>
    <x v="1"/>
    <x v="0"/>
    <n v="2828.19"/>
    <x v="11"/>
    <x v="11"/>
    <n v="50"/>
    <x v="17"/>
  </r>
  <r>
    <s v="SEDA TOPRAKTEPE"/>
    <x v="0"/>
    <s v="Merkez"/>
    <x v="2"/>
    <x v="0"/>
    <n v="1407.2"/>
    <x v="11"/>
    <x v="11"/>
    <n v="50"/>
    <x v="17"/>
  </r>
  <r>
    <s v="ENES ŞENGÜL"/>
    <x v="0"/>
    <s v="Merkez"/>
    <x v="2"/>
    <x v="0"/>
    <n v="2203.81"/>
    <x v="11"/>
    <x v="11"/>
    <n v="50"/>
    <x v="17"/>
  </r>
  <r>
    <s v="KORAY GÜL"/>
    <x v="1"/>
    <s v="Merkez"/>
    <x v="3"/>
    <x v="0"/>
    <n v="3000.37"/>
    <x v="11"/>
    <x v="11"/>
    <n v="50"/>
    <x v="17"/>
  </r>
  <r>
    <s v="BERRAK ÖZAKMAN"/>
    <x v="0"/>
    <s v="Merkez"/>
    <x v="4"/>
    <x v="0"/>
    <n v="3000.38"/>
    <x v="11"/>
    <x v="11"/>
    <n v="50"/>
    <x v="17"/>
  </r>
  <r>
    <s v="TREYSİ TASTASA"/>
    <x v="1"/>
    <s v="Merkez"/>
    <x v="5"/>
    <x v="1"/>
    <n v="3000.37"/>
    <x v="11"/>
    <x v="11"/>
    <n v="50"/>
    <x v="17"/>
  </r>
  <r>
    <s v="ELA DEVA"/>
    <x v="0"/>
    <s v="Merkez"/>
    <x v="7"/>
    <x v="0"/>
    <n v="1161.81"/>
    <x v="11"/>
    <x v="11"/>
    <n v="50"/>
    <x v="17"/>
  </r>
  <r>
    <s v="SU KARDEM KALENDER"/>
    <x v="1"/>
    <s v="Merkez"/>
    <x v="5"/>
    <x v="1"/>
    <n v="1809.48"/>
    <x v="11"/>
    <x v="11"/>
    <n v="50"/>
    <x v="17"/>
  </r>
  <r>
    <s v="ÇAĞLAR SÜHEYL SOYLU"/>
    <x v="0"/>
    <s v="Merkez"/>
    <x v="8"/>
    <x v="0"/>
    <n v="3000.37"/>
    <x v="11"/>
    <x v="11"/>
    <n v="50"/>
    <x v="17"/>
  </r>
  <r>
    <s v="UTKU ÖNER"/>
    <x v="0"/>
    <s v="Merkez"/>
    <x v="2"/>
    <x v="0"/>
    <n v="2581.81"/>
    <x v="11"/>
    <x v="11"/>
    <n v="50"/>
    <x v="17"/>
  </r>
  <r>
    <s v="ALİ KEREM ALBAYRAK"/>
    <x v="2"/>
    <s v="Merkez"/>
    <x v="9"/>
    <x v="2"/>
    <n v="365.37"/>
    <x v="11"/>
    <x v="11"/>
    <n v="50"/>
    <x v="17"/>
  </r>
  <r>
    <s v="YAĞMUR DİŞÇİOĞLU"/>
    <x v="2"/>
    <s v="Merkez"/>
    <x v="10"/>
    <x v="3"/>
    <n v="2799.96"/>
    <x v="11"/>
    <x v="11"/>
    <n v="50"/>
    <x v="17"/>
  </r>
  <r>
    <s v="CANAN UMUR"/>
    <x v="1"/>
    <s v="Merkez"/>
    <x v="5"/>
    <x v="1"/>
    <n v="1715.44"/>
    <x v="11"/>
    <x v="11"/>
    <n v="50"/>
    <x v="17"/>
  </r>
  <r>
    <s v="LARA ÖZALP"/>
    <x v="1"/>
    <s v="Merkez"/>
    <x v="5"/>
    <x v="1"/>
    <n v="2325.14"/>
    <x v="11"/>
    <x v="11"/>
    <n v="50"/>
    <x v="17"/>
  </r>
  <r>
    <s v="BEGÜM PERİHAN ARKOHEN"/>
    <x v="1"/>
    <s v="Merkez"/>
    <x v="5"/>
    <x v="1"/>
    <n v="2357.91"/>
    <x v="11"/>
    <x v="11"/>
    <n v="50"/>
    <x v="17"/>
  </r>
  <r>
    <s v="HANDE BERKÜREN"/>
    <x v="1"/>
    <s v="Merkez"/>
    <x v="5"/>
    <x v="1"/>
    <n v="1809.48"/>
    <x v="11"/>
    <x v="11"/>
    <n v="50"/>
    <x v="17"/>
  </r>
  <r>
    <s v="WILLIAM SACHA CEM KORKUT"/>
    <x v="1"/>
    <s v="Merkez"/>
    <x v="3"/>
    <x v="4"/>
    <n v="690.17"/>
    <x v="11"/>
    <x v="11"/>
    <n v="50"/>
    <x v="17"/>
  </r>
  <r>
    <s v="ANIL DÖNMEZ"/>
    <x v="0"/>
    <s v="Merkez"/>
    <x v="8"/>
    <x v="0"/>
    <n v="1787.78"/>
    <x v="11"/>
    <x v="11"/>
    <n v="50"/>
    <x v="17"/>
  </r>
  <r>
    <s v="HAVVA ESRA SOY ALİ"/>
    <x v="0"/>
    <s v="Merkez"/>
    <x v="4"/>
    <x v="0"/>
    <n v="2528.42"/>
    <x v="11"/>
    <x v="11"/>
    <n v="50"/>
    <x v="17"/>
  </r>
  <r>
    <s v="HANDAN YETİŞEN"/>
    <x v="0"/>
    <s v="Merkez"/>
    <x v="0"/>
    <x v="0"/>
    <n v="2458.61"/>
    <x v="11"/>
    <x v="11"/>
    <n v="50"/>
    <x v="17"/>
  </r>
  <r>
    <s v="AYSUN DİNÇER"/>
    <x v="1"/>
    <s v="Merkez"/>
    <x v="5"/>
    <x v="1"/>
    <n v="2325.14"/>
    <x v="11"/>
    <x v="11"/>
    <n v="50"/>
    <x v="17"/>
  </r>
  <r>
    <s v="SİMAY OĞÜN"/>
    <x v="0"/>
    <s v="Merkez"/>
    <x v="4"/>
    <x v="0"/>
    <n v="365.37"/>
    <x v="11"/>
    <x v="11"/>
    <n v="50"/>
    <x v="17"/>
  </r>
  <r>
    <s v="FATİH MERT BAYRAKTAR"/>
    <x v="0"/>
    <s v="Merkez"/>
    <x v="2"/>
    <x v="0"/>
    <n v="690.17"/>
    <x v="11"/>
    <x v="11"/>
    <n v="50"/>
    <x v="17"/>
  </r>
  <r>
    <s v="MUHAMMED ALİ TAŞKIRAN"/>
    <x v="0"/>
    <s v="Merkez"/>
    <x v="2"/>
    <x v="0"/>
    <n v="1718.48"/>
    <x v="11"/>
    <x v="11"/>
    <n v="50"/>
    <x v="17"/>
  </r>
  <r>
    <s v="ECEM ZEYNEP USTA"/>
    <x v="1"/>
    <s v="Merkez"/>
    <x v="5"/>
    <x v="1"/>
    <n v="1810.95"/>
    <x v="11"/>
    <x v="11"/>
    <n v="50"/>
    <x v="17"/>
  </r>
  <r>
    <s v="EKATERINA FALKOVICH"/>
    <x v="0"/>
    <s v="SHR GM"/>
    <x v="11"/>
    <x v="2"/>
    <n v="3000.38"/>
    <x v="11"/>
    <x v="11"/>
    <n v="50"/>
    <x v="17"/>
  </r>
  <r>
    <s v="ÖZGE AYDIN"/>
    <x v="0"/>
    <s v="Merkez"/>
    <x v="0"/>
    <x v="0"/>
    <n v="2481.81"/>
    <x v="11"/>
    <x v="11"/>
    <n v="50"/>
    <x v="17"/>
  </r>
  <r>
    <s v="CEREN ALPARSLAN"/>
    <x v="1"/>
    <s v="Merkez"/>
    <x v="5"/>
    <x v="5"/>
    <n v="3000.38"/>
    <x v="11"/>
    <x v="11"/>
    <n v="50"/>
    <x v="17"/>
  </r>
  <r>
    <s v="ESRA ÇETO GÜRKÖK"/>
    <x v="0"/>
    <s v="Merkez"/>
    <x v="4"/>
    <x v="0"/>
    <n v="3000.38"/>
    <x v="11"/>
    <x v="11"/>
    <n v="50"/>
    <x v="17"/>
  </r>
  <r>
    <s v="CANSU CAN"/>
    <x v="1"/>
    <s v="Merkez"/>
    <x v="5"/>
    <x v="1"/>
    <n v="1718.48"/>
    <x v="11"/>
    <x v="11"/>
    <n v="50"/>
    <x v="17"/>
  </r>
  <r>
    <s v="TİBET ÖZSEÇEN"/>
    <x v="0"/>
    <s v="Merkez"/>
    <x v="4"/>
    <x v="0"/>
    <n v="365.37"/>
    <x v="11"/>
    <x v="11"/>
    <n v="50"/>
    <x v="17"/>
  </r>
  <r>
    <s v="SÜLEYMAN MERT COŞKUN"/>
    <x v="0"/>
    <s v="Merkez"/>
    <x v="2"/>
    <x v="0"/>
    <n v="365.37"/>
    <x v="11"/>
    <x v="11"/>
    <n v="50"/>
    <x v="17"/>
  </r>
  <r>
    <s v="BAŞAK KORKMAZ"/>
    <x v="1"/>
    <s v="Merkez"/>
    <x v="5"/>
    <x v="1"/>
    <n v="365.37"/>
    <x v="11"/>
    <x v="11"/>
    <n v="50"/>
    <x v="17"/>
  </r>
  <r>
    <s v="BANU SARIASLAN MAVİLİ"/>
    <x v="3"/>
    <s v="Merkez"/>
    <x v="12"/>
    <x v="6"/>
    <n v="2803.9"/>
    <x v="11"/>
    <x v="11"/>
    <n v="50"/>
    <x v="17"/>
  </r>
  <r>
    <s v="HAKAN ÇOLAK"/>
    <x v="4"/>
    <s v="Van Cleef &amp; Arpels "/>
    <x v="13"/>
    <x v="7"/>
    <n v="2385.81"/>
    <x v="11"/>
    <x v="11"/>
    <n v="50"/>
    <x v="17"/>
  </r>
  <r>
    <s v="FEVZİ BATIR"/>
    <x v="1"/>
    <s v="İstinyePark"/>
    <x v="14"/>
    <x v="8"/>
    <n v="3000.37"/>
    <x v="11"/>
    <x v="11"/>
    <n v="50"/>
    <x v="17"/>
  </r>
  <r>
    <s v="FAEK ABODAN"/>
    <x v="1"/>
    <s v="İstinyePark"/>
    <x v="14"/>
    <x v="8"/>
    <n v="3000.38"/>
    <x v="11"/>
    <x v="11"/>
    <n v="50"/>
    <x v="17"/>
  </r>
  <r>
    <s v="MERT GÜRSOY"/>
    <x v="1"/>
    <s v="İstinyePark"/>
    <x v="14"/>
    <x v="8"/>
    <n v="3000.37"/>
    <x v="11"/>
    <x v="11"/>
    <n v="50"/>
    <x v="17"/>
  </r>
  <r>
    <s v="NAZ ÖZDEN ÇETİNER"/>
    <x v="1"/>
    <s v="İstinyePark"/>
    <x v="14"/>
    <x v="8"/>
    <n v="1879.25"/>
    <x v="11"/>
    <x v="11"/>
    <n v="50"/>
    <x v="17"/>
  </r>
  <r>
    <s v="BİLAL ALTAY"/>
    <x v="1"/>
    <s v="İstinyePark"/>
    <x v="14"/>
    <x v="8"/>
    <n v="3000.37"/>
    <x v="11"/>
    <x v="11"/>
    <n v="50"/>
    <x v="17"/>
  </r>
  <r>
    <s v="METİN MERİÇ YÜZÜGÜLDÜ"/>
    <x v="1"/>
    <s v="İstinyePark"/>
    <x v="14"/>
    <x v="8"/>
    <n v="2538.16"/>
    <x v="11"/>
    <x v="11"/>
    <n v="50"/>
    <x v="17"/>
  </r>
  <r>
    <s v="RUSLAN ÖZAĞVİRAN"/>
    <x v="1"/>
    <s v="İstinyePark"/>
    <x v="14"/>
    <x v="8"/>
    <n v="3000.38"/>
    <x v="11"/>
    <x v="11"/>
    <n v="50"/>
    <x v="17"/>
  </r>
  <r>
    <s v="VOLKAN YAĞMUR"/>
    <x v="1"/>
    <s v="İstinyePark"/>
    <x v="14"/>
    <x v="8"/>
    <n v="1985.97"/>
    <x v="11"/>
    <x v="11"/>
    <n v="50"/>
    <x v="17"/>
  </r>
  <r>
    <s v="SELEN KARAÇETİN"/>
    <x v="1"/>
    <s v="İstinyePark"/>
    <x v="14"/>
    <x v="8"/>
    <n v="3000.38"/>
    <x v="11"/>
    <x v="11"/>
    <n v="50"/>
    <x v="17"/>
  </r>
  <r>
    <s v="BERK DEMİRGÜNEŞ"/>
    <x v="1"/>
    <s v="İstinyePark"/>
    <x v="14"/>
    <x v="8"/>
    <n v="2689.38"/>
    <x v="11"/>
    <x v="11"/>
    <n v="50"/>
    <x v="17"/>
  </r>
  <r>
    <s v="SELÇUK YİĞİT"/>
    <x v="1"/>
    <s v="İstinyePark"/>
    <x v="14"/>
    <x v="8"/>
    <n v="1627.01"/>
    <x v="11"/>
    <x v="11"/>
    <n v="50"/>
    <x v="17"/>
  </r>
  <r>
    <s v="NERGİZ BEYHAN"/>
    <x v="1"/>
    <s v="İstinyePark"/>
    <x v="14"/>
    <x v="8"/>
    <n v="1435.91"/>
    <x v="11"/>
    <x v="11"/>
    <n v="50"/>
    <x v="17"/>
  </r>
  <r>
    <s v="ŞADUMAN ANLI"/>
    <x v="1"/>
    <s v="İstinyePark"/>
    <x v="14"/>
    <x v="8"/>
    <n v="1193.74"/>
    <x v="11"/>
    <x v="11"/>
    <n v="50"/>
    <x v="17"/>
  </r>
  <r>
    <s v="SARUHAN GÜVEN"/>
    <x v="1"/>
    <s v="İstinyePark"/>
    <x v="14"/>
    <x v="8"/>
    <n v="1627.36"/>
    <x v="11"/>
    <x v="11"/>
    <n v="50"/>
    <x v="17"/>
  </r>
  <r>
    <s v="DEMET ÖLMEZ"/>
    <x v="1"/>
    <s v="İstinyePark"/>
    <x v="14"/>
    <x v="8"/>
    <n v="1970.65"/>
    <x v="11"/>
    <x v="11"/>
    <n v="50"/>
    <x v="17"/>
  </r>
  <r>
    <s v="MESUT KELEŞ"/>
    <x v="1"/>
    <s v="Emaar"/>
    <x v="14"/>
    <x v="9"/>
    <n v="3000.38"/>
    <x v="11"/>
    <x v="11"/>
    <n v="50"/>
    <x v="17"/>
  </r>
  <r>
    <s v="DUHAN SEVİM"/>
    <x v="1"/>
    <s v="İstinyePark"/>
    <x v="14"/>
    <x v="8"/>
    <n v="1954.79"/>
    <x v="11"/>
    <x v="11"/>
    <n v="50"/>
    <x v="17"/>
  </r>
  <r>
    <s v="METİN ÇİFTÇİ"/>
    <x v="1"/>
    <s v="İstinyePark"/>
    <x v="14"/>
    <x v="8"/>
    <n v="1627.01"/>
    <x v="11"/>
    <x v="11"/>
    <n v="50"/>
    <x v="17"/>
  </r>
  <r>
    <s v="BEYZA BERFİN USLUĞ"/>
    <x v="1"/>
    <s v="İstinyePark"/>
    <x v="14"/>
    <x v="8"/>
    <n v="1584.98"/>
    <x v="11"/>
    <x v="11"/>
    <n v="50"/>
    <x v="17"/>
  </r>
  <r>
    <s v="TUĞBA IŞIK"/>
    <x v="1"/>
    <s v="İstinyePark"/>
    <x v="14"/>
    <x v="8"/>
    <n v="1954.79"/>
    <x v="11"/>
    <x v="11"/>
    <n v="50"/>
    <x v="17"/>
  </r>
  <r>
    <s v="ILIA KONSTANTINIDI"/>
    <x v="1"/>
    <s v="İstinyePark"/>
    <x v="14"/>
    <x v="8"/>
    <n v="2756.63"/>
    <x v="11"/>
    <x v="11"/>
    <n v="50"/>
    <x v="17"/>
  </r>
  <r>
    <s v="BÜŞRA ŞEREMET"/>
    <x v="1"/>
    <s v="İstinyePark"/>
    <x v="14"/>
    <x v="8"/>
    <n v="1600.1"/>
    <x v="11"/>
    <x v="11"/>
    <n v="50"/>
    <x v="17"/>
  </r>
  <r>
    <s v="SEMİH KORUCUOĞLU"/>
    <x v="0"/>
    <s v="İstinyePark"/>
    <x v="15"/>
    <x v="8"/>
    <n v="2058.21"/>
    <x v="11"/>
    <x v="11"/>
    <n v="50"/>
    <x v="17"/>
  </r>
  <r>
    <s v="AIZHAN DALABAYEVA"/>
    <x v="1"/>
    <s v="İstinyePark"/>
    <x v="14"/>
    <x v="8"/>
    <n v="1564.38"/>
    <x v="11"/>
    <x v="11"/>
    <n v="50"/>
    <x v="17"/>
  </r>
  <r>
    <s v="TOLGAHAN ALÇI"/>
    <x v="1"/>
    <s v="İstinyePark"/>
    <x v="14"/>
    <x v="8"/>
    <n v="1177.8699999999999"/>
    <x v="11"/>
    <x v="11"/>
    <n v="50"/>
    <x v="17"/>
  </r>
  <r>
    <s v="AHMET OZAN ÇIRAK"/>
    <x v="1"/>
    <s v="Emaar"/>
    <x v="7"/>
    <x v="9"/>
    <n v="1622.55"/>
    <x v="11"/>
    <x v="11"/>
    <n v="50"/>
    <x v="17"/>
  </r>
  <r>
    <s v="YASİR ALUÇ"/>
    <x v="1"/>
    <s v="Emaar"/>
    <x v="7"/>
    <x v="9"/>
    <n v="3000.37"/>
    <x v="11"/>
    <x v="11"/>
    <n v="50"/>
    <x v="17"/>
  </r>
  <r>
    <s v="MERVE WRAYET"/>
    <x v="1"/>
    <s v="Emaar"/>
    <x v="7"/>
    <x v="9"/>
    <n v="2138.0300000000002"/>
    <x v="11"/>
    <x v="11"/>
    <n v="50"/>
    <x v="17"/>
  </r>
  <r>
    <s v="İBRAHİM ADALI"/>
    <x v="0"/>
    <s v="Merkez"/>
    <x v="15"/>
    <x v="0"/>
    <n v="2220.02"/>
    <x v="11"/>
    <x v="11"/>
    <n v="50"/>
    <x v="17"/>
  </r>
  <r>
    <s v="UMUT DURMUŞ"/>
    <x v="1"/>
    <s v="Emaar"/>
    <x v="7"/>
    <x v="8"/>
    <n v="1806.71"/>
    <x v="11"/>
    <x v="11"/>
    <n v="50"/>
    <x v="17"/>
  </r>
  <r>
    <s v="MERVE ÇELİKTEN BAŞ"/>
    <x v="1"/>
    <s v="Emaar"/>
    <x v="7"/>
    <x v="9"/>
    <n v="1750.73"/>
    <x v="11"/>
    <x v="11"/>
    <n v="50"/>
    <x v="17"/>
  </r>
  <r>
    <s v="KAMİLE AYLA ÇİMEN"/>
    <x v="1"/>
    <s v="Emaar"/>
    <x v="7"/>
    <x v="9"/>
    <n v="1897.69"/>
    <x v="11"/>
    <x v="11"/>
    <n v="50"/>
    <x v="17"/>
  </r>
  <r>
    <s v="ÖYKÜ TATAR"/>
    <x v="1"/>
    <s v="Emaar"/>
    <x v="7"/>
    <x v="9"/>
    <n v="1760.03"/>
    <x v="11"/>
    <x v="11"/>
    <n v="50"/>
    <x v="17"/>
  </r>
  <r>
    <s v="ABDÜSSAMED MÜDERRİSOĞLU"/>
    <x v="1"/>
    <s v="Emaar"/>
    <x v="7"/>
    <x v="9"/>
    <n v="1660.77"/>
    <x v="11"/>
    <x v="11"/>
    <n v="50"/>
    <x v="17"/>
  </r>
  <r>
    <s v="MUSTAFA GÖKHAN LEVENT"/>
    <x v="1"/>
    <s v="Emaar"/>
    <x v="7"/>
    <x v="9"/>
    <n v="1627.01"/>
    <x v="11"/>
    <x v="11"/>
    <n v="50"/>
    <x v="17"/>
  </r>
  <r>
    <s v="İBRAHİM AYCIL"/>
    <x v="1"/>
    <s v="Emaar"/>
    <x v="7"/>
    <x v="9"/>
    <n v="3000.37"/>
    <x v="11"/>
    <x v="11"/>
    <n v="50"/>
    <x v="17"/>
  </r>
  <r>
    <s v="ZAFER ÖZTÜRK"/>
    <x v="1"/>
    <s v="Emaar"/>
    <x v="7"/>
    <x v="9"/>
    <n v="1954.79"/>
    <x v="11"/>
    <x v="11"/>
    <n v="50"/>
    <x v="17"/>
  </r>
  <r>
    <s v="KAAN AKMERİÇ"/>
    <x v="1"/>
    <s v="Emaar"/>
    <x v="7"/>
    <x v="9"/>
    <n v="1589.98"/>
    <x v="11"/>
    <x v="11"/>
    <n v="50"/>
    <x v="17"/>
  </r>
  <r>
    <s v="BEDİRHAN GÜNDOĞDU"/>
    <x v="1"/>
    <s v="Emaar"/>
    <x v="7"/>
    <x v="9"/>
    <n v="1977.1"/>
    <x v="11"/>
    <x v="11"/>
    <n v="50"/>
    <x v="17"/>
  </r>
  <r>
    <s v="MERT ALİ AKYOL"/>
    <x v="1"/>
    <s v="Emaar"/>
    <x v="7"/>
    <x v="9"/>
    <n v="1642.73"/>
    <x v="11"/>
    <x v="11"/>
    <n v="50"/>
    <x v="17"/>
  </r>
  <r>
    <s v="BUSE DEMİROK"/>
    <x v="1"/>
    <s v="Emaar"/>
    <x v="7"/>
    <x v="9"/>
    <n v="900.11"/>
    <x v="11"/>
    <x v="11"/>
    <n v="50"/>
    <x v="17"/>
  </r>
  <r>
    <s v="UĞUR DÜNDAR"/>
    <x v="1"/>
    <s v="Emaar"/>
    <x v="7"/>
    <x v="9"/>
    <n v="3000.38"/>
    <x v="11"/>
    <x v="11"/>
    <n v="50"/>
    <x v="17"/>
  </r>
  <r>
    <s v="TUĞÇE ÖZKAYA"/>
    <x v="1"/>
    <s v="Emaar"/>
    <x v="7"/>
    <x v="9"/>
    <n v="1878.03"/>
    <x v="11"/>
    <x v="11"/>
    <n v="50"/>
    <x v="17"/>
  </r>
  <r>
    <s v="ULARA BAIZAKOVA"/>
    <x v="1"/>
    <s v="Emaar"/>
    <x v="7"/>
    <x v="9"/>
    <n v="2716.1"/>
    <x v="11"/>
    <x v="11"/>
    <n v="50"/>
    <x v="17"/>
  </r>
  <r>
    <s v="İLKNUR DÖNMEZ"/>
    <x v="0"/>
    <s v="Merkez"/>
    <x v="0"/>
    <x v="0"/>
    <n v="73931.91"/>
    <x v="12"/>
    <x v="12"/>
    <n v="50"/>
    <x v="18"/>
  </r>
  <r>
    <s v="SERDAL KARADİŞ"/>
    <x v="0"/>
    <s v="Merkez"/>
    <x v="1"/>
    <x v="0"/>
    <n v="21597.09"/>
    <x v="12"/>
    <x v="12"/>
    <n v="50"/>
    <x v="18"/>
  </r>
  <r>
    <s v="SEDA TOPRAKTEPE"/>
    <x v="0"/>
    <s v="Merkez"/>
    <x v="2"/>
    <x v="0"/>
    <n v="6695.85"/>
    <x v="12"/>
    <x v="12"/>
    <n v="50"/>
    <x v="18"/>
  </r>
  <r>
    <s v="ENES ŞENGÜL"/>
    <x v="0"/>
    <s v="Merkez"/>
    <x v="2"/>
    <x v="0"/>
    <n v="15153.52"/>
    <x v="12"/>
    <x v="12"/>
    <n v="50"/>
    <x v="18"/>
  </r>
  <r>
    <s v="KORAY GÜL"/>
    <x v="1"/>
    <s v="Merkez"/>
    <x v="3"/>
    <x v="0"/>
    <n v="24181.08"/>
    <x v="12"/>
    <x v="12"/>
    <n v="50"/>
    <x v="18"/>
  </r>
  <r>
    <s v="BERRAK ÖZAKMAN"/>
    <x v="0"/>
    <s v="Merkez"/>
    <x v="4"/>
    <x v="0"/>
    <n v="66945.350000000006"/>
    <x v="12"/>
    <x v="12"/>
    <n v="50"/>
    <x v="18"/>
  </r>
  <r>
    <s v="TREYSİ TASTASA"/>
    <x v="1"/>
    <s v="Merkez"/>
    <x v="5"/>
    <x v="1"/>
    <n v="24181.08"/>
    <x v="12"/>
    <x v="12"/>
    <n v="50"/>
    <x v="18"/>
  </r>
  <r>
    <s v="MUSTAFA DEVİR"/>
    <x v="0"/>
    <s v="Merkez"/>
    <x v="6"/>
    <x v="0"/>
    <n v="23237.58"/>
    <x v="12"/>
    <x v="12"/>
    <n v="50"/>
    <x v="18"/>
  </r>
  <r>
    <s v="ELA DEVA"/>
    <x v="0"/>
    <s v="Merkez"/>
    <x v="7"/>
    <x v="0"/>
    <n v="4814.4399999999996"/>
    <x v="12"/>
    <x v="12"/>
    <n v="50"/>
    <x v="18"/>
  </r>
  <r>
    <s v="SU KARDEM KALENDER"/>
    <x v="1"/>
    <s v="Merkez"/>
    <x v="5"/>
    <x v="1"/>
    <n v="11379.87"/>
    <x v="12"/>
    <x v="12"/>
    <n v="50"/>
    <x v="18"/>
  </r>
  <r>
    <s v="ÇAĞLAR SÜHEYL SOYLU"/>
    <x v="0"/>
    <s v="Merkez"/>
    <x v="8"/>
    <x v="0"/>
    <n v="26058.25"/>
    <x v="12"/>
    <x v="12"/>
    <n v="50"/>
    <x v="18"/>
  </r>
  <r>
    <s v="UTKU ÖNER"/>
    <x v="0"/>
    <s v="Merkez"/>
    <x v="2"/>
    <x v="0"/>
    <n v="19169.77"/>
    <x v="12"/>
    <x v="12"/>
    <n v="50"/>
    <x v="18"/>
  </r>
  <r>
    <s v="YAĞMUR DİŞÇİOĞLU"/>
    <x v="2"/>
    <s v="Merkez"/>
    <x v="10"/>
    <x v="3"/>
    <n v="21309.54"/>
    <x v="12"/>
    <x v="12"/>
    <n v="50"/>
    <x v="18"/>
  </r>
  <r>
    <s v="CANAN UMUR"/>
    <x v="1"/>
    <s v="Merkez"/>
    <x v="5"/>
    <x v="1"/>
    <n v="10380.77"/>
    <x v="12"/>
    <x v="12"/>
    <n v="50"/>
    <x v="18"/>
  </r>
  <r>
    <s v="LARA ÖZALP"/>
    <x v="1"/>
    <s v="Merkez"/>
    <x v="5"/>
    <x v="1"/>
    <n v="16858.830000000002"/>
    <x v="12"/>
    <x v="12"/>
    <n v="50"/>
    <x v="18"/>
  </r>
  <r>
    <s v="BEGÜM PERİHAN ARKOHEN"/>
    <x v="1"/>
    <s v="Merkez"/>
    <x v="5"/>
    <x v="1"/>
    <n v="16907.25"/>
    <x v="12"/>
    <x v="12"/>
    <n v="50"/>
    <x v="18"/>
  </r>
  <r>
    <s v="HANDE BERKÜREN"/>
    <x v="1"/>
    <s v="Merkez"/>
    <x v="5"/>
    <x v="1"/>
    <n v="11371.75"/>
    <x v="12"/>
    <x v="12"/>
    <n v="50"/>
    <x v="18"/>
  </r>
  <r>
    <s v="WILLIAM SACHA CEM KORKUT"/>
    <x v="1"/>
    <s v="Merkez"/>
    <x v="3"/>
    <x v="4"/>
    <n v="1810.74"/>
    <x v="12"/>
    <x v="12"/>
    <n v="50"/>
    <x v="18"/>
  </r>
  <r>
    <s v="ANIL DÖNMEZ"/>
    <x v="0"/>
    <s v="Merkez"/>
    <x v="8"/>
    <x v="0"/>
    <n v="10417.049999999999"/>
    <x v="12"/>
    <x v="12"/>
    <n v="50"/>
    <x v="18"/>
  </r>
  <r>
    <s v="HAVVA ESRA SOY ALİ"/>
    <x v="0"/>
    <s v="Merkez"/>
    <x v="4"/>
    <x v="0"/>
    <n v="18247.349999999999"/>
    <x v="12"/>
    <x v="12"/>
    <n v="50"/>
    <x v="18"/>
  </r>
  <r>
    <s v="DENİZ DİNLER"/>
    <x v="2"/>
    <s v="Merkez"/>
    <x v="9"/>
    <x v="3"/>
    <n v="18431.509999999998"/>
    <x v="12"/>
    <x v="12"/>
    <n v="50"/>
    <x v="18"/>
  </r>
  <r>
    <s v="HANDAN YETİŞEN"/>
    <x v="0"/>
    <s v="Merkez"/>
    <x v="0"/>
    <x v="0"/>
    <n v="17904.939999999999"/>
    <x v="12"/>
    <x v="12"/>
    <n v="50"/>
    <x v="18"/>
  </r>
  <r>
    <s v="AYSUN DİNÇER"/>
    <x v="1"/>
    <s v="Merkez"/>
    <x v="5"/>
    <x v="1"/>
    <n v="16859.05"/>
    <x v="12"/>
    <x v="12"/>
    <n v="50"/>
    <x v="18"/>
  </r>
  <r>
    <s v="FATİH MERT BAYRAKTAR"/>
    <x v="0"/>
    <s v="Merkez"/>
    <x v="2"/>
    <x v="0"/>
    <n v="1810.74"/>
    <x v="12"/>
    <x v="12"/>
    <n v="50"/>
    <x v="18"/>
  </r>
  <r>
    <s v="MUHAMMED ALİ TAŞKIRAN"/>
    <x v="0"/>
    <s v="Merkez"/>
    <x v="2"/>
    <x v="0"/>
    <n v="9997.76"/>
    <x v="12"/>
    <x v="12"/>
    <n v="50"/>
    <x v="18"/>
  </r>
  <r>
    <s v="ECEM ZEYNEP USTA"/>
    <x v="1"/>
    <s v="Merkez"/>
    <x v="5"/>
    <x v="1"/>
    <n v="11380.04"/>
    <x v="12"/>
    <x v="12"/>
    <n v="50"/>
    <x v="18"/>
  </r>
  <r>
    <s v="EKATERINA FALKOVICH"/>
    <x v="0"/>
    <s v="SHR GM"/>
    <x v="11"/>
    <x v="2"/>
    <n v="497886.28"/>
    <x v="12"/>
    <x v="12"/>
    <n v="50"/>
    <x v="18"/>
  </r>
  <r>
    <s v="ÖZGE AYDIN"/>
    <x v="0"/>
    <s v="Merkez"/>
    <x v="0"/>
    <x v="0"/>
    <n v="18106.689999999999"/>
    <x v="12"/>
    <x v="12"/>
    <n v="50"/>
    <x v="18"/>
  </r>
  <r>
    <s v="CEREN ALPARSLAN"/>
    <x v="1"/>
    <s v="Merkez"/>
    <x v="5"/>
    <x v="5"/>
    <n v="72591.839999999997"/>
    <x v="12"/>
    <x v="12"/>
    <n v="50"/>
    <x v="18"/>
  </r>
  <r>
    <s v="ESRA ÇETO GÜRKÖK"/>
    <x v="0"/>
    <s v="Merkez"/>
    <x v="4"/>
    <x v="0"/>
    <n v="37760.839999999997"/>
    <x v="12"/>
    <x v="12"/>
    <n v="50"/>
    <x v="18"/>
  </r>
  <r>
    <s v="CANSU CAN"/>
    <x v="1"/>
    <s v="Merkez"/>
    <x v="5"/>
    <x v="1"/>
    <n v="10407.43"/>
    <x v="12"/>
    <x v="12"/>
    <n v="50"/>
    <x v="18"/>
  </r>
  <r>
    <s v="BURCU TEVRÜZ"/>
    <x v="0"/>
    <s v="Merkez"/>
    <x v="2"/>
    <x v="0"/>
    <n v="30729.4"/>
    <x v="12"/>
    <x v="12"/>
    <n v="50"/>
    <x v="18"/>
  </r>
  <r>
    <s v="BANU SARIASLAN MAVİLİ"/>
    <x v="3"/>
    <s v="Merkez"/>
    <x v="12"/>
    <x v="6"/>
    <n v="15664.11"/>
    <x v="12"/>
    <x v="12"/>
    <n v="50"/>
    <x v="18"/>
  </r>
  <r>
    <s v="HAKAN ÇOLAK"/>
    <x v="4"/>
    <s v="Van Cleef &amp; Arpels "/>
    <x v="13"/>
    <x v="7"/>
    <n v="17087.28"/>
    <x v="12"/>
    <x v="12"/>
    <n v="50"/>
    <x v="18"/>
  </r>
  <r>
    <s v="FEVZİ BATIR"/>
    <x v="1"/>
    <s v="İstinyePark"/>
    <x v="14"/>
    <x v="8"/>
    <n v="31900.52"/>
    <x v="12"/>
    <x v="12"/>
    <n v="50"/>
    <x v="18"/>
  </r>
  <r>
    <s v="FAEK ABODAN"/>
    <x v="1"/>
    <s v="İstinyePark"/>
    <x v="14"/>
    <x v="8"/>
    <n v="11602.23"/>
    <x v="12"/>
    <x v="12"/>
    <n v="50"/>
    <x v="18"/>
  </r>
  <r>
    <s v="MERT GÜRSOY"/>
    <x v="1"/>
    <s v="İstinyePark"/>
    <x v="14"/>
    <x v="8"/>
    <n v="25088.66"/>
    <x v="12"/>
    <x v="12"/>
    <n v="50"/>
    <x v="18"/>
  </r>
  <r>
    <s v="NAZ ÖZDEN ÇETİNER"/>
    <x v="1"/>
    <s v="İstinyePark"/>
    <x v="14"/>
    <x v="8"/>
    <n v="12144.07"/>
    <x v="12"/>
    <x v="12"/>
    <n v="50"/>
    <x v="18"/>
  </r>
  <r>
    <s v="BİLAL ALTAY"/>
    <x v="1"/>
    <s v="İstinyePark"/>
    <x v="14"/>
    <x v="8"/>
    <n v="19575.59"/>
    <x v="12"/>
    <x v="12"/>
    <n v="50"/>
    <x v="18"/>
  </r>
  <r>
    <s v="METİN MERİÇ YÜZÜGÜLDÜ"/>
    <x v="1"/>
    <s v="İstinyePark"/>
    <x v="14"/>
    <x v="8"/>
    <n v="17281.32"/>
    <x v="12"/>
    <x v="12"/>
    <n v="50"/>
    <x v="18"/>
  </r>
  <r>
    <s v="RUSLAN ÖZAĞVİRAN"/>
    <x v="1"/>
    <s v="İstinyePark"/>
    <x v="14"/>
    <x v="8"/>
    <n v="15726.86"/>
    <x v="12"/>
    <x v="12"/>
    <n v="50"/>
    <x v="18"/>
  </r>
  <r>
    <s v="VOLKAN YAĞMUR"/>
    <x v="1"/>
    <s v="İstinyePark"/>
    <x v="14"/>
    <x v="8"/>
    <n v="13345.59"/>
    <x v="12"/>
    <x v="12"/>
    <n v="50"/>
    <x v="18"/>
  </r>
  <r>
    <s v="SELEN KARAÇETİN"/>
    <x v="1"/>
    <s v="İstinyePark"/>
    <x v="14"/>
    <x v="8"/>
    <n v="56106.21"/>
    <x v="12"/>
    <x v="12"/>
    <n v="50"/>
    <x v="18"/>
  </r>
  <r>
    <s v="BERK DEMİRGÜNEŞ"/>
    <x v="1"/>
    <s v="İstinyePark"/>
    <x v="14"/>
    <x v="8"/>
    <n v="20444.96"/>
    <x v="12"/>
    <x v="12"/>
    <n v="50"/>
    <x v="18"/>
  </r>
  <r>
    <s v="SELÇUK YİĞİT"/>
    <x v="1"/>
    <s v="İstinyePark"/>
    <x v="14"/>
    <x v="8"/>
    <n v="9679.9"/>
    <x v="12"/>
    <x v="12"/>
    <n v="50"/>
    <x v="18"/>
  </r>
  <r>
    <s v="NERGİZ BEYHAN"/>
    <x v="1"/>
    <s v="İstinyePark"/>
    <x v="14"/>
    <x v="8"/>
    <n v="7635.92"/>
    <x v="12"/>
    <x v="12"/>
    <n v="50"/>
    <x v="18"/>
  </r>
  <r>
    <s v="ŞADUMAN ANLI"/>
    <x v="1"/>
    <s v="İstinyePark"/>
    <x v="14"/>
    <x v="8"/>
    <n v="5024.21"/>
    <x v="12"/>
    <x v="12"/>
    <n v="50"/>
    <x v="18"/>
  </r>
  <r>
    <s v="SARUHAN GÜVEN"/>
    <x v="1"/>
    <s v="İstinyePark"/>
    <x v="14"/>
    <x v="8"/>
    <n v="10065.799999999999"/>
    <x v="12"/>
    <x v="12"/>
    <n v="50"/>
    <x v="18"/>
  </r>
  <r>
    <s v="DEMET ÖLMEZ"/>
    <x v="1"/>
    <s v="İstinyePark"/>
    <x v="14"/>
    <x v="8"/>
    <n v="13146.81"/>
    <x v="12"/>
    <x v="12"/>
    <n v="50"/>
    <x v="18"/>
  </r>
  <r>
    <s v="MESUT KELEŞ"/>
    <x v="1"/>
    <s v="Emaar"/>
    <x v="14"/>
    <x v="9"/>
    <n v="31108.82"/>
    <x v="12"/>
    <x v="12"/>
    <n v="50"/>
    <x v="18"/>
  </r>
  <r>
    <s v="DUHAN SEVİM"/>
    <x v="1"/>
    <s v="İstinyePark"/>
    <x v="14"/>
    <x v="8"/>
    <n v="13228.69"/>
    <x v="12"/>
    <x v="12"/>
    <n v="50"/>
    <x v="18"/>
  </r>
  <r>
    <s v="METİN ÇİFTÇİ"/>
    <x v="1"/>
    <s v="İstinyePark"/>
    <x v="14"/>
    <x v="8"/>
    <n v="9593.06"/>
    <x v="12"/>
    <x v="12"/>
    <n v="50"/>
    <x v="18"/>
  </r>
  <r>
    <s v="BEYZA BERFİN USLUĞ"/>
    <x v="1"/>
    <s v="İstinyePark"/>
    <x v="14"/>
    <x v="8"/>
    <n v="9219.14"/>
    <x v="12"/>
    <x v="12"/>
    <n v="50"/>
    <x v="18"/>
  </r>
  <r>
    <s v="TUĞBA IŞIK"/>
    <x v="1"/>
    <s v="İstinyePark"/>
    <x v="14"/>
    <x v="8"/>
    <n v="13807.82"/>
    <x v="12"/>
    <x v="12"/>
    <n v="50"/>
    <x v="18"/>
  </r>
  <r>
    <s v="ILIA KONSTANTINIDI"/>
    <x v="1"/>
    <s v="İstinyePark"/>
    <x v="14"/>
    <x v="8"/>
    <n v="11433.43"/>
    <x v="12"/>
    <x v="12"/>
    <n v="50"/>
    <x v="18"/>
  </r>
  <r>
    <s v="BÜŞRA ŞEREMET"/>
    <x v="1"/>
    <s v="İstinyePark"/>
    <x v="14"/>
    <x v="8"/>
    <n v="8540.1299999999992"/>
    <x v="12"/>
    <x v="12"/>
    <n v="50"/>
    <x v="18"/>
  </r>
  <r>
    <s v="SEMİH KORUCUOĞLU"/>
    <x v="0"/>
    <s v="İstinyePark"/>
    <x v="15"/>
    <x v="8"/>
    <n v="14024.85"/>
    <x v="12"/>
    <x v="12"/>
    <n v="50"/>
    <x v="18"/>
  </r>
  <r>
    <s v="AIZHAN DALABAYEVA"/>
    <x v="1"/>
    <s v="İstinyePark"/>
    <x v="14"/>
    <x v="8"/>
    <n v="8464.85"/>
    <x v="12"/>
    <x v="12"/>
    <n v="50"/>
    <x v="18"/>
  </r>
  <r>
    <s v="HÜSEYİNCEM BORA"/>
    <x v="1"/>
    <s v="İstinyePark"/>
    <x v="14"/>
    <x v="8"/>
    <n v="14049.17"/>
    <x v="12"/>
    <x v="12"/>
    <n v="50"/>
    <x v="18"/>
  </r>
  <r>
    <s v="TOLGAHAN ALÇI"/>
    <x v="1"/>
    <s v="İstinyePark"/>
    <x v="14"/>
    <x v="8"/>
    <n v="4909.96"/>
    <x v="12"/>
    <x v="12"/>
    <n v="50"/>
    <x v="18"/>
  </r>
  <r>
    <s v="AHMET OZAN ÇIRAK"/>
    <x v="1"/>
    <s v="Emaar"/>
    <x v="7"/>
    <x v="9"/>
    <n v="8798.1"/>
    <x v="12"/>
    <x v="12"/>
    <n v="50"/>
    <x v="18"/>
  </r>
  <r>
    <s v="YASİR ALUÇ"/>
    <x v="1"/>
    <s v="Emaar"/>
    <x v="7"/>
    <x v="9"/>
    <n v="23995.16"/>
    <x v="12"/>
    <x v="12"/>
    <n v="50"/>
    <x v="18"/>
  </r>
  <r>
    <s v="MERVE WRAYET"/>
    <x v="1"/>
    <s v="Emaar"/>
    <x v="7"/>
    <x v="9"/>
    <n v="14890.97"/>
    <x v="12"/>
    <x v="12"/>
    <n v="50"/>
    <x v="18"/>
  </r>
  <r>
    <s v="İBRAHİM ADALI"/>
    <x v="0"/>
    <s v="Merkez"/>
    <x v="15"/>
    <x v="0"/>
    <n v="15741.89"/>
    <x v="12"/>
    <x v="12"/>
    <n v="50"/>
    <x v="18"/>
  </r>
  <r>
    <s v="UMUT DURMUŞ"/>
    <x v="1"/>
    <s v="Emaar"/>
    <x v="7"/>
    <x v="8"/>
    <n v="11503.45"/>
    <x v="12"/>
    <x v="12"/>
    <n v="50"/>
    <x v="18"/>
  </r>
  <r>
    <s v="MERVE ÇELİKTEN BAŞ"/>
    <x v="1"/>
    <s v="Emaar"/>
    <x v="7"/>
    <x v="9"/>
    <n v="10498.66"/>
    <x v="12"/>
    <x v="12"/>
    <n v="50"/>
    <x v="18"/>
  </r>
  <r>
    <s v="KAMİLE AYLA ÇİMEN"/>
    <x v="1"/>
    <s v="Emaar"/>
    <x v="7"/>
    <x v="9"/>
    <n v="12212.93"/>
    <x v="12"/>
    <x v="12"/>
    <n v="50"/>
    <x v="18"/>
  </r>
  <r>
    <s v="ÖYKÜ TATAR"/>
    <x v="1"/>
    <s v="Emaar"/>
    <x v="7"/>
    <x v="9"/>
    <n v="11060.41"/>
    <x v="12"/>
    <x v="12"/>
    <n v="50"/>
    <x v="18"/>
  </r>
  <r>
    <s v="ABDÜSSAMED MÜDERRİSOĞLU"/>
    <x v="1"/>
    <s v="Emaar"/>
    <x v="7"/>
    <x v="9"/>
    <n v="10267.58"/>
    <x v="12"/>
    <x v="12"/>
    <n v="50"/>
    <x v="18"/>
  </r>
  <r>
    <s v="MUSTAFA GÖKHAN LEVENT"/>
    <x v="1"/>
    <s v="Emaar"/>
    <x v="7"/>
    <x v="9"/>
    <n v="9503.4"/>
    <x v="12"/>
    <x v="12"/>
    <n v="50"/>
    <x v="18"/>
  </r>
  <r>
    <s v="İBRAHİM AYCIL"/>
    <x v="1"/>
    <s v="Emaar"/>
    <x v="7"/>
    <x v="9"/>
    <n v="16764.78"/>
    <x v="12"/>
    <x v="12"/>
    <n v="50"/>
    <x v="18"/>
  </r>
  <r>
    <s v="ZAFER ÖZTÜRK"/>
    <x v="1"/>
    <s v="Emaar"/>
    <x v="7"/>
    <x v="9"/>
    <n v="13048.66"/>
    <x v="12"/>
    <x v="12"/>
    <n v="50"/>
    <x v="18"/>
  </r>
  <r>
    <s v="ZEYNEP ÖZBAY"/>
    <x v="1"/>
    <s v="Emaar"/>
    <x v="7"/>
    <x v="9"/>
    <n v="38386.26"/>
    <x v="12"/>
    <x v="12"/>
    <n v="50"/>
    <x v="18"/>
  </r>
  <r>
    <s v="GÜLŞEN ANIL"/>
    <x v="1"/>
    <s v="Emaar"/>
    <x v="7"/>
    <x v="9"/>
    <n v="59144.1"/>
    <x v="12"/>
    <x v="12"/>
    <n v="50"/>
    <x v="18"/>
  </r>
  <r>
    <s v="KAAN AKMERİÇ"/>
    <x v="1"/>
    <s v="Emaar"/>
    <x v="7"/>
    <x v="9"/>
    <n v="9277.15"/>
    <x v="12"/>
    <x v="12"/>
    <n v="50"/>
    <x v="18"/>
  </r>
  <r>
    <s v="BEDİRHAN GÜNDOĞDU"/>
    <x v="1"/>
    <s v="Emaar"/>
    <x v="7"/>
    <x v="9"/>
    <n v="13324.27"/>
    <x v="12"/>
    <x v="12"/>
    <n v="50"/>
    <x v="18"/>
  </r>
  <r>
    <s v="NİHAT AHMET TEZ"/>
    <x v="1"/>
    <s v="Emaar"/>
    <x v="7"/>
    <x v="9"/>
    <n v="6659"/>
    <x v="12"/>
    <x v="12"/>
    <n v="50"/>
    <x v="18"/>
  </r>
  <r>
    <s v="MERT ALİ AKYOL"/>
    <x v="1"/>
    <s v="Emaar"/>
    <x v="7"/>
    <x v="9"/>
    <n v="9697"/>
    <x v="12"/>
    <x v="12"/>
    <n v="50"/>
    <x v="18"/>
  </r>
  <r>
    <s v="BUSE DEMİROK"/>
    <x v="1"/>
    <s v="Emaar"/>
    <x v="7"/>
    <x v="9"/>
    <n v="11574.01"/>
    <x v="12"/>
    <x v="12"/>
    <n v="50"/>
    <x v="18"/>
  </r>
  <r>
    <s v="UĞUR DÜNDAR"/>
    <x v="1"/>
    <s v="Emaar"/>
    <x v="7"/>
    <x v="9"/>
    <n v="34553.949999999997"/>
    <x v="12"/>
    <x v="12"/>
    <n v="50"/>
    <x v="18"/>
  </r>
  <r>
    <s v="TUĞÇE ÖZKAYA"/>
    <x v="1"/>
    <s v="Emaar"/>
    <x v="7"/>
    <x v="9"/>
    <n v="11708.96"/>
    <x v="12"/>
    <x v="12"/>
    <n v="50"/>
    <x v="18"/>
  </r>
  <r>
    <s v="ULARA BAIZAKOVA"/>
    <x v="1"/>
    <s v="Emaar"/>
    <x v="7"/>
    <x v="9"/>
    <n v="18096.580000000002"/>
    <x v="12"/>
    <x v="12"/>
    <n v="50"/>
    <x v="18"/>
  </r>
  <r>
    <s v="İLKNUR DÖNMEZ"/>
    <x v="0"/>
    <s v="Merkez"/>
    <x v="0"/>
    <x v="0"/>
    <n v="2186.83"/>
    <x v="13"/>
    <x v="13"/>
    <n v="50"/>
    <x v="19"/>
  </r>
  <r>
    <s v="SERDAL KARADİŞ"/>
    <x v="0"/>
    <s v="Merkez"/>
    <x v="1"/>
    <x v="0"/>
    <n v="937.55"/>
    <x v="13"/>
    <x v="13"/>
    <n v="50"/>
    <x v="19"/>
  </r>
  <r>
    <s v="SEDA TOPRAKTEPE"/>
    <x v="0"/>
    <s v="Merkez"/>
    <x v="2"/>
    <x v="0"/>
    <n v="398.26"/>
    <x v="13"/>
    <x v="13"/>
    <n v="50"/>
    <x v="19"/>
  </r>
  <r>
    <s v="ENES ŞENGÜL"/>
    <x v="0"/>
    <s v="Merkez"/>
    <x v="2"/>
    <x v="0"/>
    <n v="700.58"/>
    <x v="13"/>
    <x v="13"/>
    <n v="50"/>
    <x v="19"/>
  </r>
  <r>
    <s v="KORAY GÜL"/>
    <x v="1"/>
    <s v="Merkez"/>
    <x v="3"/>
    <x v="0"/>
    <n v="984.09"/>
    <x v="13"/>
    <x v="13"/>
    <n v="50"/>
    <x v="19"/>
  </r>
  <r>
    <s v="BERRAK ÖZAKMAN"/>
    <x v="0"/>
    <s v="Merkez"/>
    <x v="4"/>
    <x v="0"/>
    <n v="2007.16"/>
    <x v="13"/>
    <x v="13"/>
    <n v="50"/>
    <x v="19"/>
  </r>
  <r>
    <s v="TREYSİ TASTASA"/>
    <x v="1"/>
    <s v="Merkez"/>
    <x v="5"/>
    <x v="1"/>
    <n v="984.09"/>
    <x v="13"/>
    <x v="13"/>
    <n v="50"/>
    <x v="19"/>
  </r>
  <r>
    <s v="MUSTAFA DEVİR"/>
    <x v="0"/>
    <s v="Merkez"/>
    <x v="6"/>
    <x v="0"/>
    <n v="901.13"/>
    <x v="13"/>
    <x v="13"/>
    <n v="50"/>
    <x v="19"/>
  </r>
  <r>
    <s v="ELA DEVA"/>
    <x v="0"/>
    <s v="Merkez"/>
    <x v="7"/>
    <x v="0"/>
    <n v="304.83999999999997"/>
    <x v="13"/>
    <x v="13"/>
    <n v="50"/>
    <x v="19"/>
  </r>
  <r>
    <s v="SU KARDEM KALENDER"/>
    <x v="1"/>
    <s v="Merkez"/>
    <x v="5"/>
    <x v="1"/>
    <n v="550.92999999999995"/>
    <x v="13"/>
    <x v="13"/>
    <n v="50"/>
    <x v="19"/>
  </r>
  <r>
    <s v="ÇAĞLAR SÜHEYL SOYLU"/>
    <x v="0"/>
    <s v="Merkez"/>
    <x v="8"/>
    <x v="0"/>
    <n v="1040.3900000000001"/>
    <x v="13"/>
    <x v="13"/>
    <n v="50"/>
    <x v="19"/>
  </r>
  <r>
    <s v="UTKU ÖNER"/>
    <x v="0"/>
    <s v="Merkez"/>
    <x v="2"/>
    <x v="0"/>
    <n v="844.03"/>
    <x v="13"/>
    <x v="13"/>
    <n v="50"/>
    <x v="19"/>
  </r>
  <r>
    <s v="YAĞMUR DİŞÇİOĞLU"/>
    <x v="2"/>
    <s v="Merkez"/>
    <x v="10"/>
    <x v="3"/>
    <n v="926.84"/>
    <x v="13"/>
    <x v="13"/>
    <n v="50"/>
    <x v="19"/>
  </r>
  <r>
    <s v="CANAN UMUR"/>
    <x v="1"/>
    <s v="Merkez"/>
    <x v="5"/>
    <x v="1"/>
    <n v="515.24"/>
    <x v="13"/>
    <x v="13"/>
    <n v="50"/>
    <x v="19"/>
  </r>
  <r>
    <s v="LARA ÖZALP"/>
    <x v="1"/>
    <s v="Merkez"/>
    <x v="5"/>
    <x v="1"/>
    <n v="746.63"/>
    <x v="13"/>
    <x v="13"/>
    <n v="50"/>
    <x v="19"/>
  </r>
  <r>
    <s v="BEGÜM PERİHAN ARKOHEN"/>
    <x v="1"/>
    <s v="Merkez"/>
    <x v="5"/>
    <x v="1"/>
    <n v="759.07"/>
    <x v="13"/>
    <x v="13"/>
    <n v="50"/>
    <x v="19"/>
  </r>
  <r>
    <s v="HANDE BERKÜREN"/>
    <x v="1"/>
    <s v="Merkez"/>
    <x v="5"/>
    <x v="1"/>
    <n v="550.92999999999995"/>
    <x v="13"/>
    <x v="13"/>
    <n v="50"/>
    <x v="19"/>
  </r>
  <r>
    <s v="WILLIAM SACHA CEM KORKUT"/>
    <x v="1"/>
    <s v="Merkez"/>
    <x v="3"/>
    <x v="4"/>
    <n v="108.14"/>
    <x v="13"/>
    <x v="13"/>
    <n v="50"/>
    <x v="19"/>
  </r>
  <r>
    <s v="ANIL DÖNMEZ"/>
    <x v="0"/>
    <s v="Merkez"/>
    <x v="8"/>
    <x v="0"/>
    <n v="542.70000000000005"/>
    <x v="13"/>
    <x v="13"/>
    <n v="50"/>
    <x v="19"/>
  </r>
  <r>
    <s v="HAVVA ESRA SOY ALİ"/>
    <x v="0"/>
    <s v="Merkez"/>
    <x v="4"/>
    <x v="0"/>
    <n v="824.24"/>
    <x v="13"/>
    <x v="13"/>
    <n v="50"/>
    <x v="19"/>
  </r>
  <r>
    <s v="DENİZ DİNLER"/>
    <x v="2"/>
    <s v="Merkez"/>
    <x v="9"/>
    <x v="3"/>
    <n v="740.36"/>
    <x v="13"/>
    <x v="13"/>
    <n v="50"/>
    <x v="19"/>
  </r>
  <r>
    <s v="HANDAN YETİŞEN"/>
    <x v="0"/>
    <s v="Merkez"/>
    <x v="0"/>
    <x v="0"/>
    <n v="795.93"/>
    <x v="13"/>
    <x v="13"/>
    <n v="50"/>
    <x v="19"/>
  </r>
  <r>
    <s v="AYSUN DİNÇER"/>
    <x v="1"/>
    <s v="Merkez"/>
    <x v="5"/>
    <x v="1"/>
    <n v="747.37"/>
    <x v="13"/>
    <x v="13"/>
    <n v="50"/>
    <x v="19"/>
  </r>
  <r>
    <s v="FATİH MERT BAYRAKTAR"/>
    <x v="0"/>
    <s v="Merkez"/>
    <x v="2"/>
    <x v="0"/>
    <n v="108.14"/>
    <x v="13"/>
    <x v="13"/>
    <n v="50"/>
    <x v="19"/>
  </r>
  <r>
    <s v="MUHAMMED ALİ TAŞKIRAN"/>
    <x v="0"/>
    <s v="Merkez"/>
    <x v="2"/>
    <x v="0"/>
    <n v="519.35"/>
    <x v="13"/>
    <x v="13"/>
    <n v="50"/>
    <x v="19"/>
  </r>
  <r>
    <s v="ECEM ZEYNEP USTA"/>
    <x v="1"/>
    <s v="Merkez"/>
    <x v="5"/>
    <x v="1"/>
    <n v="551.49"/>
    <x v="13"/>
    <x v="13"/>
    <n v="50"/>
    <x v="19"/>
  </r>
  <r>
    <s v="EKATERINA FALKOVICH"/>
    <x v="0"/>
    <s v="SHR GM"/>
    <x v="11"/>
    <x v="2"/>
    <n v="11576.56"/>
    <x v="13"/>
    <x v="13"/>
    <n v="50"/>
    <x v="19"/>
  </r>
  <r>
    <s v="ÖZGE AYDIN"/>
    <x v="0"/>
    <s v="Merkez"/>
    <x v="0"/>
    <x v="0"/>
    <n v="807.7"/>
    <x v="13"/>
    <x v="13"/>
    <n v="50"/>
    <x v="19"/>
  </r>
  <r>
    <s v="CEREN ALPARSLAN"/>
    <x v="1"/>
    <s v="Merkez"/>
    <x v="5"/>
    <x v="5"/>
    <n v="2154.48"/>
    <x v="13"/>
    <x v="13"/>
    <n v="50"/>
    <x v="19"/>
  </r>
  <r>
    <s v="ESRA ÇETO GÜRKÖK"/>
    <x v="0"/>
    <s v="Merkez"/>
    <x v="4"/>
    <x v="0"/>
    <n v="1308.1500000000001"/>
    <x v="13"/>
    <x v="13"/>
    <n v="50"/>
    <x v="19"/>
  </r>
  <r>
    <s v="CANSU CAN"/>
    <x v="1"/>
    <s v="Merkez"/>
    <x v="5"/>
    <x v="1"/>
    <n v="498.38"/>
    <x v="13"/>
    <x v="13"/>
    <n v="50"/>
    <x v="19"/>
  </r>
  <r>
    <s v="BURCU TEVRÜZ"/>
    <x v="0"/>
    <s v="Merkez"/>
    <x v="2"/>
    <x v="0"/>
    <n v="1281.03"/>
    <x v="13"/>
    <x v="13"/>
    <n v="50"/>
    <x v="19"/>
  </r>
  <r>
    <s v="BANU SARIASLAN MAVİLİ"/>
    <x v="3"/>
    <s v="Merkez"/>
    <x v="12"/>
    <x v="6"/>
    <n v="910.3"/>
    <x v="13"/>
    <x v="13"/>
    <n v="50"/>
    <x v="19"/>
  </r>
  <r>
    <s v="HAKAN ÇOLAK"/>
    <x v="4"/>
    <s v="Van Cleef &amp; Arpels "/>
    <x v="13"/>
    <x v="7"/>
    <n v="769.68"/>
    <x v="13"/>
    <x v="13"/>
    <n v="50"/>
    <x v="19"/>
  </r>
  <r>
    <s v="FEVZİ BATIR"/>
    <x v="1"/>
    <s v="İstinyePark"/>
    <x v="14"/>
    <x v="8"/>
    <n v="1087.47"/>
    <x v="13"/>
    <x v="13"/>
    <n v="50"/>
    <x v="19"/>
  </r>
  <r>
    <s v="FAEK ABODAN"/>
    <x v="1"/>
    <s v="İstinyePark"/>
    <x v="14"/>
    <x v="8"/>
    <n v="601.9"/>
    <x v="13"/>
    <x v="13"/>
    <n v="50"/>
    <x v="19"/>
  </r>
  <r>
    <s v="MERT GÜRSOY"/>
    <x v="1"/>
    <s v="İstinyePark"/>
    <x v="14"/>
    <x v="8"/>
    <n v="813.79"/>
    <x v="13"/>
    <x v="13"/>
    <n v="50"/>
    <x v="19"/>
  </r>
  <r>
    <s v="NAZ ÖZDEN ÇETİNER"/>
    <x v="1"/>
    <s v="İstinyePark"/>
    <x v="14"/>
    <x v="8"/>
    <n v="577.41"/>
    <x v="13"/>
    <x v="13"/>
    <n v="50"/>
    <x v="19"/>
  </r>
  <r>
    <s v="BİLAL ALTAY"/>
    <x v="1"/>
    <s v="İstinyePark"/>
    <x v="14"/>
    <x v="8"/>
    <n v="772.31"/>
    <x v="13"/>
    <x v="13"/>
    <n v="50"/>
    <x v="19"/>
  </r>
  <r>
    <s v="METİN MERİÇ YÜZÜGÜLDÜ"/>
    <x v="1"/>
    <s v="İstinyePark"/>
    <x v="14"/>
    <x v="8"/>
    <n v="827.47"/>
    <x v="13"/>
    <x v="13"/>
    <n v="50"/>
    <x v="19"/>
  </r>
  <r>
    <s v="RUSLAN ÖZAĞVİRAN"/>
    <x v="1"/>
    <s v="İstinyePark"/>
    <x v="14"/>
    <x v="8"/>
    <n v="766.89"/>
    <x v="13"/>
    <x v="13"/>
    <n v="50"/>
    <x v="19"/>
  </r>
  <r>
    <s v="VOLKAN YAĞMUR"/>
    <x v="1"/>
    <s v="İstinyePark"/>
    <x v="14"/>
    <x v="8"/>
    <n v="617.91"/>
    <x v="13"/>
    <x v="13"/>
    <n v="50"/>
    <x v="19"/>
  </r>
  <r>
    <s v="SELEN KARAÇETİN"/>
    <x v="1"/>
    <s v="İstinyePark"/>
    <x v="14"/>
    <x v="8"/>
    <n v="1685.73"/>
    <x v="13"/>
    <x v="13"/>
    <n v="50"/>
    <x v="19"/>
  </r>
  <r>
    <s v="BERK DEMİRGÜNEŞ"/>
    <x v="1"/>
    <s v="İstinyePark"/>
    <x v="14"/>
    <x v="8"/>
    <n v="884.88"/>
    <x v="13"/>
    <x v="13"/>
    <n v="50"/>
    <x v="19"/>
  </r>
  <r>
    <s v="SELÇUK YİĞİT"/>
    <x v="1"/>
    <s v="İstinyePark"/>
    <x v="14"/>
    <x v="8"/>
    <n v="481.68"/>
    <x v="13"/>
    <x v="13"/>
    <n v="50"/>
    <x v="19"/>
  </r>
  <r>
    <s v="NERGİZ BEYHAN"/>
    <x v="1"/>
    <s v="İstinyePark"/>
    <x v="14"/>
    <x v="8"/>
    <n v="409.16"/>
    <x v="13"/>
    <x v="13"/>
    <n v="50"/>
    <x v="19"/>
  </r>
  <r>
    <s v="ŞADUMAN ANLI"/>
    <x v="1"/>
    <s v="İstinyePark"/>
    <x v="14"/>
    <x v="8"/>
    <n v="317.25"/>
    <x v="13"/>
    <x v="13"/>
    <n v="50"/>
    <x v="19"/>
  </r>
  <r>
    <s v="SARUHAN GÜVEN"/>
    <x v="1"/>
    <s v="İstinyePark"/>
    <x v="14"/>
    <x v="8"/>
    <n v="481.82"/>
    <x v="13"/>
    <x v="13"/>
    <n v="50"/>
    <x v="19"/>
  </r>
  <r>
    <s v="DEMET ÖLMEZ"/>
    <x v="1"/>
    <s v="İstinyePark"/>
    <x v="14"/>
    <x v="8"/>
    <n v="612.1"/>
    <x v="13"/>
    <x v="13"/>
    <n v="50"/>
    <x v="19"/>
  </r>
  <r>
    <s v="MESUT KELEŞ"/>
    <x v="1"/>
    <s v="Emaar"/>
    <x v="14"/>
    <x v="9"/>
    <n v="1122.55"/>
    <x v="13"/>
    <x v="13"/>
    <n v="50"/>
    <x v="19"/>
  </r>
  <r>
    <s v="DUHAN SEVİM"/>
    <x v="1"/>
    <s v="İstinyePark"/>
    <x v="14"/>
    <x v="8"/>
    <n v="608.36"/>
    <x v="13"/>
    <x v="13"/>
    <n v="50"/>
    <x v="19"/>
  </r>
  <r>
    <s v="METİN ÇİFTÇİ"/>
    <x v="1"/>
    <s v="İstinyePark"/>
    <x v="14"/>
    <x v="8"/>
    <n v="480.87"/>
    <x v="13"/>
    <x v="13"/>
    <n v="50"/>
    <x v="19"/>
  </r>
  <r>
    <s v="BEYZA BERFİN USLUĞ"/>
    <x v="1"/>
    <s v="İstinyePark"/>
    <x v="14"/>
    <x v="8"/>
    <n v="464.41"/>
    <x v="13"/>
    <x v="13"/>
    <n v="50"/>
    <x v="19"/>
  </r>
  <r>
    <s v="TUĞBA IŞIK"/>
    <x v="1"/>
    <s v="İstinyePark"/>
    <x v="14"/>
    <x v="8"/>
    <n v="629.41"/>
    <x v="13"/>
    <x v="13"/>
    <n v="50"/>
    <x v="19"/>
  </r>
  <r>
    <s v="ILIA KONSTANTINIDI"/>
    <x v="1"/>
    <s v="İstinyePark"/>
    <x v="14"/>
    <x v="8"/>
    <n v="559.20000000000005"/>
    <x v="13"/>
    <x v="13"/>
    <n v="50"/>
    <x v="19"/>
  </r>
  <r>
    <s v="BÜŞRA ŞEREMET"/>
    <x v="1"/>
    <s v="İstinyePark"/>
    <x v="14"/>
    <x v="8"/>
    <n v="471.28"/>
    <x v="13"/>
    <x v="13"/>
    <n v="50"/>
    <x v="19"/>
  </r>
  <r>
    <s v="SEMİH KORUCUOĞLU"/>
    <x v="0"/>
    <s v="İstinyePark"/>
    <x v="15"/>
    <x v="8"/>
    <n v="652.11"/>
    <x v="13"/>
    <x v="13"/>
    <n v="50"/>
    <x v="19"/>
  </r>
  <r>
    <s v="AIZHAN DALABAYEVA"/>
    <x v="1"/>
    <s v="İstinyePark"/>
    <x v="14"/>
    <x v="8"/>
    <n v="468.85"/>
    <x v="13"/>
    <x v="13"/>
    <n v="50"/>
    <x v="19"/>
  </r>
  <r>
    <s v="HÜSEYİNCEM BORA"/>
    <x v="1"/>
    <s v="İstinyePark"/>
    <x v="14"/>
    <x v="8"/>
    <n v="572.89"/>
    <x v="13"/>
    <x v="13"/>
    <n v="50"/>
    <x v="19"/>
  </r>
  <r>
    <s v="TOLGAHAN ALÇI"/>
    <x v="1"/>
    <s v="İstinyePark"/>
    <x v="14"/>
    <x v="8"/>
    <n v="309.75"/>
    <x v="13"/>
    <x v="13"/>
    <n v="50"/>
    <x v="19"/>
  </r>
  <r>
    <s v="AHMET OZAN ÇIRAK"/>
    <x v="1"/>
    <s v="Emaar"/>
    <x v="7"/>
    <x v="9"/>
    <n v="480"/>
    <x v="13"/>
    <x v="13"/>
    <n v="50"/>
    <x v="19"/>
  </r>
  <r>
    <s v="YASİR ALUÇ"/>
    <x v="1"/>
    <s v="Emaar"/>
    <x v="7"/>
    <x v="9"/>
    <n v="1089.6600000000001"/>
    <x v="13"/>
    <x v="13"/>
    <n v="50"/>
    <x v="19"/>
  </r>
  <r>
    <s v="MERVE WRAYET"/>
    <x v="1"/>
    <s v="Emaar"/>
    <x v="7"/>
    <x v="9"/>
    <n v="675.61"/>
    <x v="13"/>
    <x v="13"/>
    <n v="50"/>
    <x v="19"/>
  </r>
  <r>
    <s v="İBRAHİM ADALI"/>
    <x v="0"/>
    <s v="Merkez"/>
    <x v="15"/>
    <x v="0"/>
    <n v="706.73"/>
    <x v="13"/>
    <x v="13"/>
    <n v="50"/>
    <x v="19"/>
  </r>
  <r>
    <s v="UMUT DURMUŞ"/>
    <x v="1"/>
    <s v="Emaar"/>
    <x v="7"/>
    <x v="8"/>
    <n v="549.87"/>
    <x v="13"/>
    <x v="13"/>
    <n v="50"/>
    <x v="19"/>
  </r>
  <r>
    <s v="MERVE ÇELİKTEN BAŞ"/>
    <x v="1"/>
    <s v="Emaar"/>
    <x v="7"/>
    <x v="9"/>
    <n v="528.63"/>
    <x v="13"/>
    <x v="13"/>
    <n v="50"/>
    <x v="19"/>
  </r>
  <r>
    <s v="KAMİLE AYLA ÇİMEN"/>
    <x v="1"/>
    <s v="Emaar"/>
    <x v="7"/>
    <x v="9"/>
    <n v="584.41"/>
    <x v="13"/>
    <x v="13"/>
    <n v="50"/>
    <x v="19"/>
  </r>
  <r>
    <s v="ÖYKÜ TATAR"/>
    <x v="1"/>
    <s v="Emaar"/>
    <x v="7"/>
    <x v="9"/>
    <n v="532.16999999999996"/>
    <x v="13"/>
    <x v="13"/>
    <n v="50"/>
    <x v="19"/>
  </r>
  <r>
    <s v="ABDÜSSAMED MÜDERRİSOĞLU"/>
    <x v="1"/>
    <s v="Emaar"/>
    <x v="7"/>
    <x v="9"/>
    <n v="494.5"/>
    <x v="13"/>
    <x v="13"/>
    <n v="50"/>
    <x v="19"/>
  </r>
  <r>
    <s v="MUSTAFA GÖKHAN LEVENT"/>
    <x v="1"/>
    <s v="Emaar"/>
    <x v="7"/>
    <x v="9"/>
    <n v="481.68"/>
    <x v="13"/>
    <x v="13"/>
    <n v="50"/>
    <x v="19"/>
  </r>
  <r>
    <s v="İBRAHİM AYCIL"/>
    <x v="1"/>
    <s v="Emaar"/>
    <x v="7"/>
    <x v="9"/>
    <n v="719.83"/>
    <x v="13"/>
    <x v="13"/>
    <n v="50"/>
    <x v="19"/>
  </r>
  <r>
    <s v="ZAFER ÖZTÜRK"/>
    <x v="1"/>
    <s v="Emaar"/>
    <x v="7"/>
    <x v="9"/>
    <n v="607.71"/>
    <x v="13"/>
    <x v="13"/>
    <n v="50"/>
    <x v="19"/>
  </r>
  <r>
    <s v="ZEYNEP ÖZBAY"/>
    <x v="1"/>
    <s v="Emaar"/>
    <x v="7"/>
    <x v="9"/>
    <n v="1219.1600000000001"/>
    <x v="13"/>
    <x v="13"/>
    <n v="50"/>
    <x v="19"/>
  </r>
  <r>
    <s v="GÜLŞEN ANIL"/>
    <x v="1"/>
    <s v="Emaar"/>
    <x v="7"/>
    <x v="9"/>
    <n v="1685.73"/>
    <x v="13"/>
    <x v="13"/>
    <n v="50"/>
    <x v="19"/>
  </r>
  <r>
    <s v="KAAN AKMERİÇ"/>
    <x v="1"/>
    <s v="Emaar"/>
    <x v="7"/>
    <x v="9"/>
    <n v="468.9"/>
    <x v="13"/>
    <x v="13"/>
    <n v="50"/>
    <x v="19"/>
  </r>
  <r>
    <s v="BEDİRHAN GÜNDOĞDU"/>
    <x v="1"/>
    <s v="Emaar"/>
    <x v="7"/>
    <x v="9"/>
    <n v="614.24"/>
    <x v="13"/>
    <x v="13"/>
    <n v="50"/>
    <x v="19"/>
  </r>
  <r>
    <s v="NİHAT AHMET TEZ"/>
    <x v="1"/>
    <s v="Emaar"/>
    <x v="7"/>
    <x v="9"/>
    <n v="318.95"/>
    <x v="13"/>
    <x v="13"/>
    <n v="50"/>
    <x v="19"/>
  </r>
  <r>
    <s v="MERT ALİ AKYOL"/>
    <x v="1"/>
    <s v="Emaar"/>
    <x v="7"/>
    <x v="9"/>
    <n v="487.36"/>
    <x v="13"/>
    <x v="13"/>
    <n v="50"/>
    <x v="19"/>
  </r>
  <r>
    <s v="BUSE DEMİROK"/>
    <x v="1"/>
    <s v="Emaar"/>
    <x v="7"/>
    <x v="9"/>
    <n v="513.71"/>
    <x v="13"/>
    <x v="13"/>
    <n v="50"/>
    <x v="19"/>
  </r>
  <r>
    <s v="UĞUR DÜNDAR"/>
    <x v="1"/>
    <s v="Emaar"/>
    <x v="7"/>
    <x v="9"/>
    <n v="1204.22"/>
    <x v="13"/>
    <x v="13"/>
    <n v="50"/>
    <x v="19"/>
  </r>
  <r>
    <s v="TUĞÇE ÖZKAYA"/>
    <x v="1"/>
    <s v="Emaar"/>
    <x v="7"/>
    <x v="9"/>
    <n v="578.91999999999996"/>
    <x v="13"/>
    <x v="13"/>
    <n v="50"/>
    <x v="19"/>
  </r>
  <r>
    <s v="ULARA BAIZAKOVA"/>
    <x v="1"/>
    <s v="Emaar"/>
    <x v="7"/>
    <x v="9"/>
    <n v="894.8"/>
    <x v="13"/>
    <x v="13"/>
    <n v="50"/>
    <x v="19"/>
  </r>
  <r>
    <s v="İLKNUR DÖNMEZ"/>
    <x v="0"/>
    <s v="Merkez"/>
    <x v="0"/>
    <x v="0"/>
    <n v="7150"/>
    <x v="14"/>
    <x v="14"/>
    <n v="50"/>
    <x v="20"/>
  </r>
  <r>
    <s v="SERDAL KARADİŞ"/>
    <x v="0"/>
    <s v="Merkez"/>
    <x v="1"/>
    <x v="0"/>
    <n v="7150"/>
    <x v="14"/>
    <x v="14"/>
    <n v="50"/>
    <x v="20"/>
  </r>
  <r>
    <s v="SEDA TOPRAKTEPE"/>
    <x v="0"/>
    <s v="Merkez"/>
    <x v="2"/>
    <x v="0"/>
    <n v="7150"/>
    <x v="14"/>
    <x v="14"/>
    <n v="50"/>
    <x v="20"/>
  </r>
  <r>
    <s v="ENES ŞENGÜL"/>
    <x v="0"/>
    <s v="Merkez"/>
    <x v="2"/>
    <x v="0"/>
    <n v="7150"/>
    <x v="14"/>
    <x v="14"/>
    <n v="50"/>
    <x v="20"/>
  </r>
  <r>
    <s v="KORAY GÜL"/>
    <x v="1"/>
    <s v="Merkez"/>
    <x v="3"/>
    <x v="0"/>
    <n v="7150"/>
    <x v="14"/>
    <x v="14"/>
    <n v="50"/>
    <x v="20"/>
  </r>
  <r>
    <s v="BERRAK ÖZAKMAN"/>
    <x v="0"/>
    <s v="Merkez"/>
    <x v="4"/>
    <x v="0"/>
    <n v="7150"/>
    <x v="14"/>
    <x v="14"/>
    <n v="50"/>
    <x v="20"/>
  </r>
  <r>
    <s v="TREYSİ TASTASA"/>
    <x v="1"/>
    <s v="Merkez"/>
    <x v="5"/>
    <x v="1"/>
    <n v="7150"/>
    <x v="14"/>
    <x v="14"/>
    <n v="50"/>
    <x v="20"/>
  </r>
  <r>
    <s v="MUSTAFA DEVİR"/>
    <x v="0"/>
    <s v="Merkez"/>
    <x v="6"/>
    <x v="0"/>
    <n v="7150"/>
    <x v="14"/>
    <x v="14"/>
    <n v="50"/>
    <x v="20"/>
  </r>
  <r>
    <s v="ELA DEVA"/>
    <x v="0"/>
    <s v="Merkez"/>
    <x v="7"/>
    <x v="0"/>
    <n v="7150"/>
    <x v="14"/>
    <x v="14"/>
    <n v="50"/>
    <x v="20"/>
  </r>
  <r>
    <s v="SU KARDEM KALENDER"/>
    <x v="1"/>
    <s v="Merkez"/>
    <x v="5"/>
    <x v="1"/>
    <n v="7150"/>
    <x v="14"/>
    <x v="14"/>
    <n v="50"/>
    <x v="20"/>
  </r>
  <r>
    <s v="ÇAĞLAR SÜHEYL SOYLU"/>
    <x v="0"/>
    <s v="Merkez"/>
    <x v="8"/>
    <x v="0"/>
    <n v="7150"/>
    <x v="14"/>
    <x v="14"/>
    <n v="50"/>
    <x v="20"/>
  </r>
  <r>
    <s v="UTKU ÖNER"/>
    <x v="0"/>
    <s v="Merkez"/>
    <x v="2"/>
    <x v="0"/>
    <n v="7150"/>
    <x v="14"/>
    <x v="14"/>
    <n v="50"/>
    <x v="20"/>
  </r>
  <r>
    <s v="ALİ KEREM ALBAYRAK"/>
    <x v="2"/>
    <s v="Merkez"/>
    <x v="9"/>
    <x v="2"/>
    <n v="4290"/>
    <x v="14"/>
    <x v="14"/>
    <n v="50"/>
    <x v="20"/>
  </r>
  <r>
    <s v="YAĞMUR DİŞÇİOĞLU"/>
    <x v="2"/>
    <s v="Merkez"/>
    <x v="10"/>
    <x v="3"/>
    <n v="7150"/>
    <x v="14"/>
    <x v="14"/>
    <n v="50"/>
    <x v="20"/>
  </r>
  <r>
    <s v="CANAN UMUR"/>
    <x v="1"/>
    <s v="Merkez"/>
    <x v="5"/>
    <x v="1"/>
    <n v="7150"/>
    <x v="14"/>
    <x v="14"/>
    <n v="50"/>
    <x v="20"/>
  </r>
  <r>
    <s v="LARA ÖZALP"/>
    <x v="1"/>
    <s v="Merkez"/>
    <x v="5"/>
    <x v="1"/>
    <n v="7150"/>
    <x v="14"/>
    <x v="14"/>
    <n v="50"/>
    <x v="20"/>
  </r>
  <r>
    <s v="BEGÜM PERİHAN ARKOHEN"/>
    <x v="1"/>
    <s v="Merkez"/>
    <x v="5"/>
    <x v="1"/>
    <n v="7150"/>
    <x v="14"/>
    <x v="14"/>
    <n v="50"/>
    <x v="20"/>
  </r>
  <r>
    <s v="HANDE BERKÜREN"/>
    <x v="1"/>
    <s v="Merkez"/>
    <x v="5"/>
    <x v="1"/>
    <n v="7150"/>
    <x v="14"/>
    <x v="14"/>
    <n v="50"/>
    <x v="20"/>
  </r>
  <r>
    <s v="WILLIAM SACHA CEM KORKUT"/>
    <x v="1"/>
    <s v="Merkez"/>
    <x v="3"/>
    <x v="4"/>
    <n v="7150"/>
    <x v="14"/>
    <x v="14"/>
    <n v="50"/>
    <x v="20"/>
  </r>
  <r>
    <s v="ANIL DÖNMEZ"/>
    <x v="0"/>
    <s v="Merkez"/>
    <x v="8"/>
    <x v="0"/>
    <n v="7150"/>
    <x v="14"/>
    <x v="14"/>
    <n v="50"/>
    <x v="20"/>
  </r>
  <r>
    <s v="HAVVA ESRA SOY ALİ"/>
    <x v="0"/>
    <s v="Merkez"/>
    <x v="4"/>
    <x v="0"/>
    <n v="7150"/>
    <x v="14"/>
    <x v="14"/>
    <n v="50"/>
    <x v="20"/>
  </r>
  <r>
    <s v="DENİZ DİNLER"/>
    <x v="2"/>
    <s v="Merkez"/>
    <x v="9"/>
    <x v="3"/>
    <n v="7150"/>
    <x v="14"/>
    <x v="14"/>
    <n v="50"/>
    <x v="20"/>
  </r>
  <r>
    <s v="HANDAN YETİŞEN"/>
    <x v="0"/>
    <s v="Merkez"/>
    <x v="0"/>
    <x v="0"/>
    <n v="7150"/>
    <x v="14"/>
    <x v="14"/>
    <n v="50"/>
    <x v="20"/>
  </r>
  <r>
    <s v="AYSUN DİNÇER"/>
    <x v="1"/>
    <s v="Merkez"/>
    <x v="5"/>
    <x v="1"/>
    <n v="7150"/>
    <x v="14"/>
    <x v="14"/>
    <n v="50"/>
    <x v="20"/>
  </r>
  <r>
    <s v="SİMAY OĞÜN"/>
    <x v="0"/>
    <s v="Merkez"/>
    <x v="4"/>
    <x v="0"/>
    <n v="4290"/>
    <x v="14"/>
    <x v="14"/>
    <n v="50"/>
    <x v="20"/>
  </r>
  <r>
    <s v="FATİH MERT BAYRAKTAR"/>
    <x v="0"/>
    <s v="Merkez"/>
    <x v="2"/>
    <x v="0"/>
    <n v="7150"/>
    <x v="14"/>
    <x v="14"/>
    <n v="50"/>
    <x v="20"/>
  </r>
  <r>
    <s v="MUHAMMED ALİ TAŞKIRAN"/>
    <x v="0"/>
    <s v="Merkez"/>
    <x v="2"/>
    <x v="0"/>
    <n v="7150"/>
    <x v="14"/>
    <x v="14"/>
    <n v="50"/>
    <x v="20"/>
  </r>
  <r>
    <s v="ECEM ZEYNEP USTA"/>
    <x v="1"/>
    <s v="Merkez"/>
    <x v="5"/>
    <x v="1"/>
    <n v="7150"/>
    <x v="14"/>
    <x v="14"/>
    <n v="50"/>
    <x v="20"/>
  </r>
  <r>
    <s v="EKATERINA FALKOVICH"/>
    <x v="0"/>
    <s v="SHR GM"/>
    <x v="11"/>
    <x v="2"/>
    <n v="7150"/>
    <x v="14"/>
    <x v="14"/>
    <n v="50"/>
    <x v="20"/>
  </r>
  <r>
    <s v="ÖZGE AYDIN"/>
    <x v="0"/>
    <s v="Merkez"/>
    <x v="0"/>
    <x v="0"/>
    <n v="7150"/>
    <x v="14"/>
    <x v="14"/>
    <n v="50"/>
    <x v="20"/>
  </r>
  <r>
    <s v="CEREN ALPARSLAN"/>
    <x v="1"/>
    <s v="Merkez"/>
    <x v="5"/>
    <x v="5"/>
    <n v="7150"/>
    <x v="14"/>
    <x v="14"/>
    <n v="50"/>
    <x v="20"/>
  </r>
  <r>
    <s v="ESRA ÇETO GÜRKÖK"/>
    <x v="0"/>
    <s v="Merkez"/>
    <x v="4"/>
    <x v="0"/>
    <n v="7150"/>
    <x v="14"/>
    <x v="14"/>
    <n v="50"/>
    <x v="20"/>
  </r>
  <r>
    <s v="CANSU CAN"/>
    <x v="1"/>
    <s v="Merkez"/>
    <x v="5"/>
    <x v="1"/>
    <n v="7150"/>
    <x v="14"/>
    <x v="14"/>
    <n v="50"/>
    <x v="20"/>
  </r>
  <r>
    <s v="TİBET ÖZSEÇEN"/>
    <x v="0"/>
    <s v="Merkez"/>
    <x v="4"/>
    <x v="0"/>
    <n v="4290"/>
    <x v="14"/>
    <x v="14"/>
    <n v="50"/>
    <x v="20"/>
  </r>
  <r>
    <s v="SÜLEYMAN MERT COŞKUN"/>
    <x v="0"/>
    <s v="Merkez"/>
    <x v="2"/>
    <x v="0"/>
    <n v="4290"/>
    <x v="14"/>
    <x v="14"/>
    <n v="50"/>
    <x v="20"/>
  </r>
  <r>
    <s v="BAŞAK KORKMAZ"/>
    <x v="1"/>
    <s v="Merkez"/>
    <x v="5"/>
    <x v="1"/>
    <n v="4290"/>
    <x v="14"/>
    <x v="14"/>
    <n v="50"/>
    <x v="20"/>
  </r>
  <r>
    <s v="BURCU TEVRÜZ"/>
    <x v="0"/>
    <s v="Merkez"/>
    <x v="2"/>
    <x v="0"/>
    <n v="7150"/>
    <x v="14"/>
    <x v="14"/>
    <n v="50"/>
    <x v="20"/>
  </r>
  <r>
    <s v="BANU SARIASLAN MAVİLİ"/>
    <x v="3"/>
    <s v="Merkez"/>
    <x v="12"/>
    <x v="6"/>
    <n v="7150"/>
    <x v="14"/>
    <x v="14"/>
    <n v="50"/>
    <x v="20"/>
  </r>
  <r>
    <s v="HAKAN ÇOLAK"/>
    <x v="4"/>
    <s v="Van Cleef &amp; Arpels "/>
    <x v="13"/>
    <x v="7"/>
    <n v="7150"/>
    <x v="14"/>
    <x v="14"/>
    <n v="50"/>
    <x v="20"/>
  </r>
  <r>
    <s v="FEVZİ BATIR"/>
    <x v="1"/>
    <s v="İstinyePark"/>
    <x v="14"/>
    <x v="8"/>
    <n v="7150"/>
    <x v="14"/>
    <x v="14"/>
    <n v="50"/>
    <x v="20"/>
  </r>
  <r>
    <s v="FAEK ABODAN"/>
    <x v="1"/>
    <s v="İstinyePark"/>
    <x v="14"/>
    <x v="8"/>
    <n v="7150"/>
    <x v="14"/>
    <x v="14"/>
    <n v="50"/>
    <x v="20"/>
  </r>
  <r>
    <s v="MERT GÜRSOY"/>
    <x v="1"/>
    <s v="İstinyePark"/>
    <x v="14"/>
    <x v="8"/>
    <n v="7150"/>
    <x v="14"/>
    <x v="14"/>
    <n v="50"/>
    <x v="20"/>
  </r>
  <r>
    <s v="NAZ ÖZDEN ÇETİNER"/>
    <x v="1"/>
    <s v="İstinyePark"/>
    <x v="14"/>
    <x v="8"/>
    <n v="7150"/>
    <x v="14"/>
    <x v="14"/>
    <n v="50"/>
    <x v="20"/>
  </r>
  <r>
    <s v="BİLAL ALTAY"/>
    <x v="1"/>
    <s v="İstinyePark"/>
    <x v="14"/>
    <x v="8"/>
    <n v="7150"/>
    <x v="14"/>
    <x v="14"/>
    <n v="50"/>
    <x v="20"/>
  </r>
  <r>
    <s v="METİN MERİÇ YÜZÜGÜLDÜ"/>
    <x v="1"/>
    <s v="İstinyePark"/>
    <x v="14"/>
    <x v="8"/>
    <n v="7150"/>
    <x v="14"/>
    <x v="14"/>
    <n v="50"/>
    <x v="20"/>
  </r>
  <r>
    <s v="RUSLAN ÖZAĞVİRAN"/>
    <x v="1"/>
    <s v="İstinyePark"/>
    <x v="14"/>
    <x v="8"/>
    <n v="7150"/>
    <x v="14"/>
    <x v="14"/>
    <n v="50"/>
    <x v="20"/>
  </r>
  <r>
    <s v="VOLKAN YAĞMUR"/>
    <x v="1"/>
    <s v="İstinyePark"/>
    <x v="14"/>
    <x v="8"/>
    <n v="7150"/>
    <x v="14"/>
    <x v="14"/>
    <n v="50"/>
    <x v="20"/>
  </r>
  <r>
    <s v="SELEN KARAÇETİN"/>
    <x v="1"/>
    <s v="İstinyePark"/>
    <x v="14"/>
    <x v="8"/>
    <n v="7150"/>
    <x v="14"/>
    <x v="14"/>
    <n v="50"/>
    <x v="20"/>
  </r>
  <r>
    <s v="BERK DEMİRGÜNEŞ"/>
    <x v="1"/>
    <s v="İstinyePark"/>
    <x v="14"/>
    <x v="8"/>
    <n v="7150"/>
    <x v="14"/>
    <x v="14"/>
    <n v="50"/>
    <x v="20"/>
  </r>
  <r>
    <s v="SELÇUK YİĞİT"/>
    <x v="1"/>
    <s v="İstinyePark"/>
    <x v="14"/>
    <x v="8"/>
    <n v="7150"/>
    <x v="14"/>
    <x v="14"/>
    <n v="50"/>
    <x v="20"/>
  </r>
  <r>
    <s v="NERGİZ BEYHAN"/>
    <x v="1"/>
    <s v="İstinyePark"/>
    <x v="14"/>
    <x v="8"/>
    <n v="7150"/>
    <x v="14"/>
    <x v="14"/>
    <n v="50"/>
    <x v="20"/>
  </r>
  <r>
    <s v="ŞADUMAN ANLI"/>
    <x v="1"/>
    <s v="İstinyePark"/>
    <x v="14"/>
    <x v="8"/>
    <n v="7150"/>
    <x v="14"/>
    <x v="14"/>
    <n v="50"/>
    <x v="20"/>
  </r>
  <r>
    <s v="SARUHAN GÜVEN"/>
    <x v="1"/>
    <s v="İstinyePark"/>
    <x v="14"/>
    <x v="8"/>
    <n v="7150"/>
    <x v="14"/>
    <x v="14"/>
    <n v="50"/>
    <x v="20"/>
  </r>
  <r>
    <s v="DEMET ÖLMEZ"/>
    <x v="1"/>
    <s v="İstinyePark"/>
    <x v="14"/>
    <x v="8"/>
    <n v="7150"/>
    <x v="14"/>
    <x v="14"/>
    <n v="50"/>
    <x v="20"/>
  </r>
  <r>
    <s v="MESUT KELEŞ"/>
    <x v="1"/>
    <s v="Emaar"/>
    <x v="14"/>
    <x v="9"/>
    <n v="7150"/>
    <x v="14"/>
    <x v="14"/>
    <n v="50"/>
    <x v="20"/>
  </r>
  <r>
    <s v="DUHAN SEVİM"/>
    <x v="1"/>
    <s v="İstinyePark"/>
    <x v="14"/>
    <x v="8"/>
    <n v="7150"/>
    <x v="14"/>
    <x v="14"/>
    <n v="50"/>
    <x v="20"/>
  </r>
  <r>
    <s v="METİN ÇİFTÇİ"/>
    <x v="1"/>
    <s v="İstinyePark"/>
    <x v="14"/>
    <x v="8"/>
    <n v="7150"/>
    <x v="14"/>
    <x v="14"/>
    <n v="50"/>
    <x v="20"/>
  </r>
  <r>
    <s v="BEYZA BERFİN USLUĞ"/>
    <x v="1"/>
    <s v="İstinyePark"/>
    <x v="14"/>
    <x v="8"/>
    <n v="7150"/>
    <x v="14"/>
    <x v="14"/>
    <n v="50"/>
    <x v="20"/>
  </r>
  <r>
    <s v="TUĞBA IŞIK"/>
    <x v="1"/>
    <s v="İstinyePark"/>
    <x v="14"/>
    <x v="8"/>
    <n v="7150"/>
    <x v="14"/>
    <x v="14"/>
    <n v="50"/>
    <x v="20"/>
  </r>
  <r>
    <s v="ILIA KONSTANTINIDI"/>
    <x v="1"/>
    <s v="İstinyePark"/>
    <x v="14"/>
    <x v="8"/>
    <n v="7150"/>
    <x v="14"/>
    <x v="14"/>
    <n v="50"/>
    <x v="20"/>
  </r>
  <r>
    <s v="BÜŞRA ŞEREMET"/>
    <x v="1"/>
    <s v="İstinyePark"/>
    <x v="14"/>
    <x v="8"/>
    <n v="7150"/>
    <x v="14"/>
    <x v="14"/>
    <n v="50"/>
    <x v="20"/>
  </r>
  <r>
    <s v="SEMİH KORUCUOĞLU"/>
    <x v="0"/>
    <s v="İstinyePark"/>
    <x v="15"/>
    <x v="8"/>
    <n v="7150"/>
    <x v="14"/>
    <x v="14"/>
    <n v="50"/>
    <x v="20"/>
  </r>
  <r>
    <s v="AIZHAN DALABAYEVA"/>
    <x v="1"/>
    <s v="İstinyePark"/>
    <x v="14"/>
    <x v="8"/>
    <n v="7150"/>
    <x v="14"/>
    <x v="14"/>
    <n v="50"/>
    <x v="20"/>
  </r>
  <r>
    <s v="HÜSEYİNCEM BORA"/>
    <x v="1"/>
    <s v="İstinyePark"/>
    <x v="14"/>
    <x v="8"/>
    <n v="7150"/>
    <x v="14"/>
    <x v="14"/>
    <n v="50"/>
    <x v="20"/>
  </r>
  <r>
    <s v="TOLGAHAN ALÇI"/>
    <x v="1"/>
    <s v="İstinyePark"/>
    <x v="14"/>
    <x v="8"/>
    <n v="6470"/>
    <x v="14"/>
    <x v="14"/>
    <n v="50"/>
    <x v="20"/>
  </r>
  <r>
    <s v="AHMET OZAN ÇIRAK"/>
    <x v="1"/>
    <s v="Emaar"/>
    <x v="7"/>
    <x v="9"/>
    <n v="7150"/>
    <x v="14"/>
    <x v="14"/>
    <n v="50"/>
    <x v="20"/>
  </r>
  <r>
    <s v="YASİR ALUÇ"/>
    <x v="1"/>
    <s v="Emaar"/>
    <x v="7"/>
    <x v="9"/>
    <n v="7150"/>
    <x v="14"/>
    <x v="14"/>
    <n v="50"/>
    <x v="20"/>
  </r>
  <r>
    <s v="MERVE WRAYET"/>
    <x v="1"/>
    <s v="Emaar"/>
    <x v="7"/>
    <x v="9"/>
    <n v="7150"/>
    <x v="14"/>
    <x v="14"/>
    <n v="50"/>
    <x v="20"/>
  </r>
  <r>
    <s v="İBRAHİM ADALI"/>
    <x v="0"/>
    <s v="Merkez"/>
    <x v="15"/>
    <x v="0"/>
    <n v="7150"/>
    <x v="14"/>
    <x v="14"/>
    <n v="50"/>
    <x v="20"/>
  </r>
  <r>
    <s v="UMUT DURMUŞ"/>
    <x v="1"/>
    <s v="Emaar"/>
    <x v="7"/>
    <x v="8"/>
    <n v="7150"/>
    <x v="14"/>
    <x v="14"/>
    <n v="50"/>
    <x v="20"/>
  </r>
  <r>
    <s v="MERVE ÇELİKTEN BAŞ"/>
    <x v="1"/>
    <s v="Emaar"/>
    <x v="7"/>
    <x v="9"/>
    <n v="7150"/>
    <x v="14"/>
    <x v="14"/>
    <n v="50"/>
    <x v="20"/>
  </r>
  <r>
    <s v="KAMİLE AYLA ÇİMEN"/>
    <x v="1"/>
    <s v="Emaar"/>
    <x v="7"/>
    <x v="9"/>
    <n v="7150"/>
    <x v="14"/>
    <x v="14"/>
    <n v="50"/>
    <x v="20"/>
  </r>
  <r>
    <s v="ÖYKÜ TATAR"/>
    <x v="1"/>
    <s v="Emaar"/>
    <x v="7"/>
    <x v="9"/>
    <n v="7150"/>
    <x v="14"/>
    <x v="14"/>
    <n v="50"/>
    <x v="20"/>
  </r>
  <r>
    <s v="ABDÜSSAMED MÜDERRİSOĞLU"/>
    <x v="1"/>
    <s v="Emaar"/>
    <x v="7"/>
    <x v="9"/>
    <n v="7150"/>
    <x v="14"/>
    <x v="14"/>
    <n v="50"/>
    <x v="20"/>
  </r>
  <r>
    <s v="MUSTAFA GÖKHAN LEVENT"/>
    <x v="1"/>
    <s v="Emaar"/>
    <x v="7"/>
    <x v="9"/>
    <n v="7150"/>
    <x v="14"/>
    <x v="14"/>
    <n v="50"/>
    <x v="20"/>
  </r>
  <r>
    <s v="İBRAHİM AYCIL"/>
    <x v="1"/>
    <s v="Emaar"/>
    <x v="7"/>
    <x v="9"/>
    <n v="7150"/>
    <x v="14"/>
    <x v="14"/>
    <n v="50"/>
    <x v="20"/>
  </r>
  <r>
    <s v="ZAFER ÖZTÜRK"/>
    <x v="1"/>
    <s v="Emaar"/>
    <x v="7"/>
    <x v="9"/>
    <n v="7150"/>
    <x v="14"/>
    <x v="14"/>
    <n v="50"/>
    <x v="20"/>
  </r>
  <r>
    <s v="ZEYNEP ÖZBAY"/>
    <x v="1"/>
    <s v="Emaar"/>
    <x v="7"/>
    <x v="9"/>
    <n v="7150"/>
    <x v="14"/>
    <x v="14"/>
    <n v="50"/>
    <x v="20"/>
  </r>
  <r>
    <s v="GÜLŞEN ANIL"/>
    <x v="1"/>
    <s v="Emaar"/>
    <x v="7"/>
    <x v="9"/>
    <n v="7150"/>
    <x v="14"/>
    <x v="14"/>
    <n v="50"/>
    <x v="20"/>
  </r>
  <r>
    <s v="KAAN AKMERİÇ"/>
    <x v="1"/>
    <s v="Emaar"/>
    <x v="7"/>
    <x v="9"/>
    <n v="7150"/>
    <x v="14"/>
    <x v="14"/>
    <n v="50"/>
    <x v="20"/>
  </r>
  <r>
    <s v="BEDİRHAN GÜNDOĞDU"/>
    <x v="1"/>
    <s v="Emaar"/>
    <x v="7"/>
    <x v="9"/>
    <n v="7150"/>
    <x v="14"/>
    <x v="14"/>
    <n v="50"/>
    <x v="20"/>
  </r>
  <r>
    <s v="NİHAT AHMET TEZ"/>
    <x v="1"/>
    <s v="Emaar"/>
    <x v="7"/>
    <x v="9"/>
    <n v="7150"/>
    <x v="14"/>
    <x v="14"/>
    <n v="50"/>
    <x v="20"/>
  </r>
  <r>
    <s v="MERT ALİ AKYOL"/>
    <x v="1"/>
    <s v="Emaar"/>
    <x v="7"/>
    <x v="9"/>
    <n v="7150"/>
    <x v="14"/>
    <x v="14"/>
    <n v="50"/>
    <x v="20"/>
  </r>
  <r>
    <s v="BUSE DEMİROK"/>
    <x v="1"/>
    <s v="Emaar"/>
    <x v="7"/>
    <x v="9"/>
    <n v="5000"/>
    <x v="14"/>
    <x v="14"/>
    <n v="50"/>
    <x v="20"/>
  </r>
  <r>
    <s v="UĞUR DÜNDAR"/>
    <x v="1"/>
    <s v="Emaar"/>
    <x v="7"/>
    <x v="9"/>
    <n v="7150"/>
    <x v="14"/>
    <x v="14"/>
    <n v="50"/>
    <x v="20"/>
  </r>
  <r>
    <s v="TUĞÇE ÖZKAYA"/>
    <x v="1"/>
    <s v="Emaar"/>
    <x v="7"/>
    <x v="9"/>
    <n v="7150"/>
    <x v="14"/>
    <x v="14"/>
    <n v="50"/>
    <x v="20"/>
  </r>
  <r>
    <s v="ULARA BAIZAKOVA"/>
    <x v="1"/>
    <s v="Emaar"/>
    <x v="7"/>
    <x v="9"/>
    <n v="7150"/>
    <x v="14"/>
    <x v="14"/>
    <n v="50"/>
    <x v="20"/>
  </r>
  <r>
    <s v="İLKNUR DÖNMEZ"/>
    <x v="0"/>
    <s v="Merkez"/>
    <x v="0"/>
    <x v="0"/>
    <n v="2351.67"/>
    <x v="15"/>
    <x v="15"/>
    <n v="50"/>
    <x v="21"/>
  </r>
  <r>
    <s v="SERDAL KARADİŞ"/>
    <x v="0"/>
    <s v="Merkez"/>
    <x v="1"/>
    <x v="0"/>
    <n v="3292.46"/>
    <x v="15"/>
    <x v="15"/>
    <n v="50"/>
    <x v="21"/>
  </r>
  <r>
    <s v="SEDA TOPRAKTEPE"/>
    <x v="0"/>
    <s v="Merkez"/>
    <x v="2"/>
    <x v="0"/>
    <n v="2351.67"/>
    <x v="15"/>
    <x v="15"/>
    <n v="50"/>
    <x v="21"/>
  </r>
  <r>
    <s v="ENES ŞENGÜL"/>
    <x v="0"/>
    <s v="Merkez"/>
    <x v="2"/>
    <x v="0"/>
    <n v="2351.67"/>
    <x v="15"/>
    <x v="15"/>
    <n v="50"/>
    <x v="21"/>
  </r>
  <r>
    <s v="KORAY GÜL"/>
    <x v="1"/>
    <s v="Merkez"/>
    <x v="3"/>
    <x v="0"/>
    <n v="2351.67"/>
    <x v="15"/>
    <x v="15"/>
    <n v="50"/>
    <x v="21"/>
  </r>
  <r>
    <s v="BERRAK ÖZAKMAN"/>
    <x v="0"/>
    <s v="Merkez"/>
    <x v="4"/>
    <x v="0"/>
    <n v="4556.88"/>
    <x v="15"/>
    <x v="15"/>
    <n v="50"/>
    <x v="21"/>
  </r>
  <r>
    <s v="TREYSİ TASTASA"/>
    <x v="1"/>
    <s v="Merkez"/>
    <x v="5"/>
    <x v="1"/>
    <n v="2351.67"/>
    <x v="15"/>
    <x v="15"/>
    <n v="50"/>
    <x v="21"/>
  </r>
  <r>
    <s v="MUSTAFA DEVİR"/>
    <x v="0"/>
    <s v="Merkez"/>
    <x v="6"/>
    <x v="0"/>
    <n v="4556.88"/>
    <x v="15"/>
    <x v="15"/>
    <n v="50"/>
    <x v="21"/>
  </r>
  <r>
    <s v="ELA DEVA"/>
    <x v="0"/>
    <s v="Merkez"/>
    <x v="7"/>
    <x v="0"/>
    <n v="2313.12"/>
    <x v="15"/>
    <x v="15"/>
    <n v="50"/>
    <x v="21"/>
  </r>
  <r>
    <s v="SU KARDEM KALENDER"/>
    <x v="1"/>
    <s v="Merkez"/>
    <x v="5"/>
    <x v="1"/>
    <n v="2351.67"/>
    <x v="15"/>
    <x v="15"/>
    <n v="50"/>
    <x v="21"/>
  </r>
  <r>
    <s v="ÇAĞLAR SÜHEYL SOYLU"/>
    <x v="0"/>
    <s v="Merkez"/>
    <x v="8"/>
    <x v="0"/>
    <n v="2351.67"/>
    <x v="15"/>
    <x v="15"/>
    <n v="50"/>
    <x v="21"/>
  </r>
  <r>
    <s v="UTKU ÖNER"/>
    <x v="0"/>
    <s v="Merkez"/>
    <x v="2"/>
    <x v="0"/>
    <n v="2351.67"/>
    <x v="15"/>
    <x v="15"/>
    <n v="50"/>
    <x v="21"/>
  </r>
  <r>
    <s v="YAĞMUR DİŞÇİOĞLU"/>
    <x v="2"/>
    <s v="Merkez"/>
    <x v="10"/>
    <x v="3"/>
    <n v="2351.67"/>
    <x v="15"/>
    <x v="15"/>
    <n v="50"/>
    <x v="21"/>
  </r>
  <r>
    <s v="CANAN UMUR"/>
    <x v="1"/>
    <s v="Merkez"/>
    <x v="5"/>
    <x v="1"/>
    <n v="2351.67"/>
    <x v="15"/>
    <x v="15"/>
    <n v="50"/>
    <x v="21"/>
  </r>
  <r>
    <s v="LARA ÖZALP"/>
    <x v="1"/>
    <s v="Merkez"/>
    <x v="5"/>
    <x v="1"/>
    <n v="2351.67"/>
    <x v="15"/>
    <x v="15"/>
    <n v="50"/>
    <x v="21"/>
  </r>
  <r>
    <s v="BEGÜM PERİHAN ARKOHEN"/>
    <x v="1"/>
    <s v="Merkez"/>
    <x v="5"/>
    <x v="1"/>
    <n v="3728.94"/>
    <x v="15"/>
    <x v="15"/>
    <n v="50"/>
    <x v="21"/>
  </r>
  <r>
    <s v="HANDE BERKÜREN"/>
    <x v="1"/>
    <s v="Merkez"/>
    <x v="5"/>
    <x v="1"/>
    <n v="2351.67"/>
    <x v="15"/>
    <x v="15"/>
    <n v="50"/>
    <x v="21"/>
  </r>
  <r>
    <s v="ANIL DÖNMEZ"/>
    <x v="0"/>
    <s v="Merkez"/>
    <x v="8"/>
    <x v="0"/>
    <n v="3616.08"/>
    <x v="15"/>
    <x v="15"/>
    <n v="50"/>
    <x v="21"/>
  </r>
  <r>
    <s v="HAVVA ESRA SOY ALİ"/>
    <x v="0"/>
    <s v="Merkez"/>
    <x v="4"/>
    <x v="0"/>
    <n v="3644.6"/>
    <x v="15"/>
    <x v="15"/>
    <n v="50"/>
    <x v="21"/>
  </r>
  <r>
    <s v="DENİZ DİNLER"/>
    <x v="2"/>
    <s v="Merkez"/>
    <x v="9"/>
    <x v="3"/>
    <n v="2351.67"/>
    <x v="15"/>
    <x v="15"/>
    <n v="50"/>
    <x v="21"/>
  </r>
  <r>
    <s v="HANDAN YETİŞEN"/>
    <x v="0"/>
    <s v="Merkez"/>
    <x v="0"/>
    <x v="0"/>
    <n v="2176.04"/>
    <x v="15"/>
    <x v="15"/>
    <n v="50"/>
    <x v="21"/>
  </r>
  <r>
    <s v="AYSUN DİNÇER"/>
    <x v="1"/>
    <s v="Merkez"/>
    <x v="5"/>
    <x v="1"/>
    <n v="2448.0500000000002"/>
    <x v="15"/>
    <x v="15"/>
    <n v="50"/>
    <x v="21"/>
  </r>
  <r>
    <s v="MUHAMMED ALİ TAŞKIRAN"/>
    <x v="0"/>
    <s v="Merkez"/>
    <x v="2"/>
    <x v="0"/>
    <n v="2737.19"/>
    <x v="15"/>
    <x v="15"/>
    <n v="50"/>
    <x v="21"/>
  </r>
  <r>
    <s v="ECEM ZEYNEP USTA"/>
    <x v="1"/>
    <s v="Merkez"/>
    <x v="5"/>
    <x v="1"/>
    <n v="2351.67"/>
    <x v="15"/>
    <x v="15"/>
    <n v="50"/>
    <x v="21"/>
  </r>
  <r>
    <s v="ÖZGE AYDIN"/>
    <x v="0"/>
    <s v="Merkez"/>
    <x v="0"/>
    <x v="0"/>
    <n v="2563.6999999999998"/>
    <x v="15"/>
    <x v="15"/>
    <n v="50"/>
    <x v="21"/>
  </r>
  <r>
    <s v="CEREN ALPARSLAN"/>
    <x v="1"/>
    <s v="Merkez"/>
    <x v="5"/>
    <x v="5"/>
    <n v="2505.88"/>
    <x v="15"/>
    <x v="15"/>
    <n v="50"/>
    <x v="21"/>
  </r>
  <r>
    <s v="ESRA ÇETO GÜRKÖK"/>
    <x v="0"/>
    <s v="Merkez"/>
    <x v="4"/>
    <x v="0"/>
    <n v="3212.66"/>
    <x v="15"/>
    <x v="15"/>
    <n v="50"/>
    <x v="21"/>
  </r>
  <r>
    <s v="HAKAN ÇOLAK"/>
    <x v="4"/>
    <s v="Van Cleef &amp; Arpels "/>
    <x v="13"/>
    <x v="7"/>
    <n v="2355.17"/>
    <x v="15"/>
    <x v="15"/>
    <n v="50"/>
    <x v="21"/>
  </r>
  <r>
    <s v="FEVZİ BATIR"/>
    <x v="1"/>
    <s v="İstinyePark"/>
    <x v="14"/>
    <x v="8"/>
    <n v="2351.67"/>
    <x v="15"/>
    <x v="15"/>
    <n v="50"/>
    <x v="21"/>
  </r>
  <r>
    <s v="FAEK ABODAN"/>
    <x v="1"/>
    <s v="İstinyePark"/>
    <x v="14"/>
    <x v="8"/>
    <n v="4556.88"/>
    <x v="15"/>
    <x v="15"/>
    <n v="50"/>
    <x v="21"/>
  </r>
  <r>
    <s v="MERT GÜRSOY"/>
    <x v="1"/>
    <s v="İstinyePark"/>
    <x v="14"/>
    <x v="8"/>
    <n v="2351.67"/>
    <x v="15"/>
    <x v="15"/>
    <n v="50"/>
    <x v="21"/>
  </r>
  <r>
    <s v="NAZ ÖZDEN ÇETİNER"/>
    <x v="1"/>
    <s v="İstinyePark"/>
    <x v="14"/>
    <x v="8"/>
    <n v="2351.67"/>
    <x v="15"/>
    <x v="15"/>
    <n v="50"/>
    <x v="21"/>
  </r>
  <r>
    <s v="BİLAL ALTAY"/>
    <x v="1"/>
    <s v="İstinyePark"/>
    <x v="14"/>
    <x v="8"/>
    <n v="3750.82"/>
    <x v="15"/>
    <x v="15"/>
    <n v="50"/>
    <x v="21"/>
  </r>
  <r>
    <s v="METİN MERİÇ YÜZÜGÜLDÜ"/>
    <x v="1"/>
    <s v="İstinyePark"/>
    <x v="14"/>
    <x v="8"/>
    <n v="3616.08"/>
    <x v="15"/>
    <x v="15"/>
    <n v="50"/>
    <x v="21"/>
  </r>
  <r>
    <s v="RUSLAN ÖZAĞVİRAN"/>
    <x v="1"/>
    <s v="İstinyePark"/>
    <x v="14"/>
    <x v="8"/>
    <n v="2351.67"/>
    <x v="15"/>
    <x v="15"/>
    <n v="50"/>
    <x v="21"/>
  </r>
  <r>
    <s v="VOLKAN YAĞMUR"/>
    <x v="1"/>
    <s v="İstinyePark"/>
    <x v="14"/>
    <x v="8"/>
    <n v="2351.67"/>
    <x v="15"/>
    <x v="15"/>
    <n v="50"/>
    <x v="21"/>
  </r>
  <r>
    <s v="SELEN KARAÇETİN"/>
    <x v="1"/>
    <s v="İstinyePark"/>
    <x v="14"/>
    <x v="8"/>
    <n v="2351.67"/>
    <x v="15"/>
    <x v="15"/>
    <n v="50"/>
    <x v="21"/>
  </r>
  <r>
    <s v="BERK DEMİRGÜNEŞ"/>
    <x v="1"/>
    <s v="İstinyePark"/>
    <x v="14"/>
    <x v="8"/>
    <n v="2351.67"/>
    <x v="15"/>
    <x v="15"/>
    <n v="50"/>
    <x v="21"/>
  </r>
  <r>
    <s v="SELÇUK YİĞİT"/>
    <x v="1"/>
    <s v="İstinyePark"/>
    <x v="14"/>
    <x v="8"/>
    <n v="2351.67"/>
    <x v="15"/>
    <x v="15"/>
    <n v="50"/>
    <x v="21"/>
  </r>
  <r>
    <s v="NERGİZ BEYHAN"/>
    <x v="1"/>
    <s v="İstinyePark"/>
    <x v="14"/>
    <x v="8"/>
    <n v="2351.67"/>
    <x v="15"/>
    <x v="15"/>
    <n v="50"/>
    <x v="21"/>
  </r>
  <r>
    <s v="ŞADUMAN ANLI"/>
    <x v="1"/>
    <s v="İstinyePark"/>
    <x v="14"/>
    <x v="8"/>
    <n v="2351.67"/>
    <x v="15"/>
    <x v="15"/>
    <n v="50"/>
    <x v="21"/>
  </r>
  <r>
    <s v="SARUHAN GÜVEN"/>
    <x v="1"/>
    <s v="İstinyePark"/>
    <x v="14"/>
    <x v="8"/>
    <n v="2351.67"/>
    <x v="15"/>
    <x v="15"/>
    <n v="50"/>
    <x v="21"/>
  </r>
  <r>
    <s v="DEMET ÖLMEZ"/>
    <x v="1"/>
    <s v="İstinyePark"/>
    <x v="14"/>
    <x v="8"/>
    <n v="3616.08"/>
    <x v="15"/>
    <x v="15"/>
    <n v="50"/>
    <x v="21"/>
  </r>
  <r>
    <s v="MESUT KELEŞ"/>
    <x v="1"/>
    <s v="Emaar"/>
    <x v="14"/>
    <x v="9"/>
    <n v="2351.67"/>
    <x v="15"/>
    <x v="15"/>
    <n v="50"/>
    <x v="21"/>
  </r>
  <r>
    <s v="DUHAN SEVİM"/>
    <x v="1"/>
    <s v="İstinyePark"/>
    <x v="14"/>
    <x v="8"/>
    <n v="2650.44"/>
    <x v="15"/>
    <x v="15"/>
    <n v="50"/>
    <x v="21"/>
  </r>
  <r>
    <s v="METİN ÇİFTÇİ"/>
    <x v="1"/>
    <s v="İstinyePark"/>
    <x v="14"/>
    <x v="8"/>
    <n v="2245.65"/>
    <x v="15"/>
    <x v="15"/>
    <n v="50"/>
    <x v="21"/>
  </r>
  <r>
    <s v="BEYZA BERFİN USLUĞ"/>
    <x v="1"/>
    <s v="İstinyePark"/>
    <x v="14"/>
    <x v="8"/>
    <n v="2178.1799999999998"/>
    <x v="15"/>
    <x v="15"/>
    <n v="50"/>
    <x v="21"/>
  </r>
  <r>
    <s v="TUĞBA IŞIK"/>
    <x v="1"/>
    <s v="İstinyePark"/>
    <x v="14"/>
    <x v="8"/>
    <n v="5397.26"/>
    <x v="15"/>
    <x v="15"/>
    <n v="50"/>
    <x v="21"/>
  </r>
  <r>
    <s v="ILIA KONSTANTINIDI"/>
    <x v="1"/>
    <s v="İstinyePark"/>
    <x v="14"/>
    <x v="8"/>
    <n v="3084.15"/>
    <x v="15"/>
    <x v="15"/>
    <n v="50"/>
    <x v="21"/>
  </r>
  <r>
    <s v="BÜŞRA ŞEREMET"/>
    <x v="1"/>
    <s v="İstinyePark"/>
    <x v="14"/>
    <x v="8"/>
    <n v="2325.9699999999998"/>
    <x v="15"/>
    <x v="15"/>
    <n v="50"/>
    <x v="21"/>
  </r>
  <r>
    <s v="SEMİH KORUCUOĞLU"/>
    <x v="0"/>
    <s v="İstinyePark"/>
    <x v="15"/>
    <x v="8"/>
    <n v="3238.36"/>
    <x v="15"/>
    <x v="15"/>
    <n v="50"/>
    <x v="21"/>
  </r>
  <r>
    <s v="AIZHAN DALABAYEVA"/>
    <x v="1"/>
    <s v="İstinyePark"/>
    <x v="14"/>
    <x v="8"/>
    <n v="3778.08"/>
    <x v="15"/>
    <x v="15"/>
    <n v="50"/>
    <x v="21"/>
  </r>
  <r>
    <s v="HÜSEYİNCEM BORA"/>
    <x v="1"/>
    <s v="İstinyePark"/>
    <x v="14"/>
    <x v="8"/>
    <n v="2687.62"/>
    <x v="15"/>
    <x v="15"/>
    <n v="50"/>
    <x v="21"/>
  </r>
  <r>
    <s v="TOLGAHAN ALÇI"/>
    <x v="1"/>
    <s v="İstinyePark"/>
    <x v="14"/>
    <x v="8"/>
    <n v="2158.91"/>
    <x v="15"/>
    <x v="15"/>
    <n v="50"/>
    <x v="21"/>
  </r>
  <r>
    <s v="AHMET OZAN ÇIRAK"/>
    <x v="1"/>
    <s v="Emaar"/>
    <x v="7"/>
    <x v="9"/>
    <n v="5497.67"/>
    <x v="15"/>
    <x v="15"/>
    <n v="50"/>
    <x v="21"/>
  </r>
  <r>
    <s v="YASİR ALUÇ"/>
    <x v="1"/>
    <s v="Emaar"/>
    <x v="7"/>
    <x v="9"/>
    <n v="2351.67"/>
    <x v="15"/>
    <x v="15"/>
    <n v="50"/>
    <x v="21"/>
  </r>
  <r>
    <s v="MERVE WRAYET"/>
    <x v="1"/>
    <s v="Emaar"/>
    <x v="7"/>
    <x v="9"/>
    <n v="2351.67"/>
    <x v="15"/>
    <x v="15"/>
    <n v="50"/>
    <x v="21"/>
  </r>
  <r>
    <s v="İBRAHİM ADALI"/>
    <x v="0"/>
    <s v="Merkez"/>
    <x v="15"/>
    <x v="0"/>
    <n v="2351.67"/>
    <x v="15"/>
    <x v="15"/>
    <n v="50"/>
    <x v="21"/>
  </r>
  <r>
    <s v="UMUT DURMUŞ"/>
    <x v="1"/>
    <s v="Emaar"/>
    <x v="7"/>
    <x v="8"/>
    <n v="4556.88"/>
    <x v="15"/>
    <x v="15"/>
    <n v="50"/>
    <x v="21"/>
  </r>
  <r>
    <s v="MERVE ÇELİKTEN BAŞ"/>
    <x v="1"/>
    <s v="Emaar"/>
    <x v="7"/>
    <x v="9"/>
    <n v="2351.67"/>
    <x v="15"/>
    <x v="15"/>
    <n v="50"/>
    <x v="21"/>
  </r>
  <r>
    <s v="KAMİLE AYLA ÇİMEN"/>
    <x v="1"/>
    <s v="Emaar"/>
    <x v="7"/>
    <x v="9"/>
    <n v="2351.67"/>
    <x v="15"/>
    <x v="15"/>
    <n v="50"/>
    <x v="21"/>
  </r>
  <r>
    <s v="ÖYKÜ TATAR"/>
    <x v="1"/>
    <s v="Emaar"/>
    <x v="7"/>
    <x v="9"/>
    <n v="2351.67"/>
    <x v="15"/>
    <x v="15"/>
    <n v="50"/>
    <x v="21"/>
  </r>
  <r>
    <s v="ABDÜSSAMED MÜDERRİSOĞLU"/>
    <x v="1"/>
    <s v="Emaar"/>
    <x v="7"/>
    <x v="9"/>
    <n v="3581.54"/>
    <x v="15"/>
    <x v="15"/>
    <n v="50"/>
    <x v="21"/>
  </r>
  <r>
    <s v="MUSTAFA GÖKHAN LEVENT"/>
    <x v="1"/>
    <s v="Emaar"/>
    <x v="7"/>
    <x v="9"/>
    <n v="2351.67"/>
    <x v="15"/>
    <x v="15"/>
    <n v="50"/>
    <x v="21"/>
  </r>
  <r>
    <s v="İBRAHİM AYCIL"/>
    <x v="1"/>
    <s v="Emaar"/>
    <x v="7"/>
    <x v="9"/>
    <n v="4565.54"/>
    <x v="15"/>
    <x v="15"/>
    <n v="50"/>
    <x v="21"/>
  </r>
  <r>
    <s v="ZAFER ÖZTÜRK"/>
    <x v="1"/>
    <s v="Emaar"/>
    <x v="7"/>
    <x v="9"/>
    <n v="2565.4499999999998"/>
    <x v="15"/>
    <x v="15"/>
    <n v="50"/>
    <x v="21"/>
  </r>
  <r>
    <s v="ZEYNEP ÖZBAY"/>
    <x v="1"/>
    <s v="Emaar"/>
    <x v="7"/>
    <x v="9"/>
    <n v="4556.88"/>
    <x v="15"/>
    <x v="15"/>
    <n v="50"/>
    <x v="21"/>
  </r>
  <r>
    <s v="GÜLŞEN ANIL"/>
    <x v="1"/>
    <s v="Emaar"/>
    <x v="7"/>
    <x v="9"/>
    <n v="2351.67"/>
    <x v="15"/>
    <x v="15"/>
    <n v="50"/>
    <x v="21"/>
  </r>
  <r>
    <s v="KAAN AKMERİÇ"/>
    <x v="1"/>
    <s v="Emaar"/>
    <x v="7"/>
    <x v="9"/>
    <n v="2515.5100000000002"/>
    <x v="15"/>
    <x v="15"/>
    <n v="50"/>
    <x v="21"/>
  </r>
  <r>
    <s v="BEDİRHAN GÜNDOĞDU"/>
    <x v="1"/>
    <s v="Emaar"/>
    <x v="7"/>
    <x v="9"/>
    <n v="2313.12"/>
    <x v="15"/>
    <x v="15"/>
    <n v="50"/>
    <x v="21"/>
  </r>
  <r>
    <s v="MERT ALİ AKYOL"/>
    <x v="1"/>
    <s v="Emaar"/>
    <x v="7"/>
    <x v="9"/>
    <n v="2313.11"/>
    <x v="15"/>
    <x v="15"/>
    <n v="50"/>
    <x v="21"/>
  </r>
  <r>
    <s v="BUSE DEMİROK"/>
    <x v="1"/>
    <s v="Emaar"/>
    <x v="7"/>
    <x v="9"/>
    <n v="1675.01"/>
    <x v="15"/>
    <x v="15"/>
    <n v="50"/>
    <x v="21"/>
  </r>
  <r>
    <s v="UĞUR DÜNDAR"/>
    <x v="1"/>
    <s v="Emaar"/>
    <x v="7"/>
    <x v="9"/>
    <n v="2608.6799999999998"/>
    <x v="15"/>
    <x v="15"/>
    <n v="50"/>
    <x v="21"/>
  </r>
  <r>
    <s v="TUĞÇE ÖZKAYA"/>
    <x v="1"/>
    <s v="Emaar"/>
    <x v="7"/>
    <x v="9"/>
    <n v="2608.6799999999998"/>
    <x v="15"/>
    <x v="15"/>
    <n v="50"/>
    <x v="21"/>
  </r>
  <r>
    <s v="ULARA BAIZAKOVA"/>
    <x v="1"/>
    <s v="Emaar"/>
    <x v="7"/>
    <x v="9"/>
    <n v="2325.9699999999998"/>
    <x v="15"/>
    <x v="15"/>
    <n v="50"/>
    <x v="21"/>
  </r>
  <r>
    <s v="ELA DEVA"/>
    <x v="0"/>
    <s v="Merkez"/>
    <x v="7"/>
    <x v="0"/>
    <n v="40.46"/>
    <x v="15"/>
    <x v="15"/>
    <n v="50"/>
    <x v="22"/>
  </r>
  <r>
    <s v="ECEM ZEYNEP USTA"/>
    <x v="1"/>
    <s v="Merkez"/>
    <x v="5"/>
    <x v="1"/>
    <n v="61.75"/>
    <x v="15"/>
    <x v="15"/>
    <n v="50"/>
    <x v="22"/>
  </r>
  <r>
    <s v="CEREN ALPARSLAN"/>
    <x v="1"/>
    <s v="Merkez"/>
    <x v="5"/>
    <x v="5"/>
    <n v="547.41999999999996"/>
    <x v="15"/>
    <x v="15"/>
    <n v="50"/>
    <x v="22"/>
  </r>
  <r>
    <s v="BANU SARIASLAN MAVİLİ"/>
    <x v="3"/>
    <s v="Merkez"/>
    <x v="12"/>
    <x v="6"/>
    <n v="335.12"/>
    <x v="15"/>
    <x v="15"/>
    <n v="50"/>
    <x v="22"/>
  </r>
  <r>
    <s v="TOLGAHAN ALÇI"/>
    <x v="1"/>
    <s v="İstinyePark"/>
    <x v="14"/>
    <x v="8"/>
    <n v="85.25"/>
    <x v="15"/>
    <x v="15"/>
    <n v="50"/>
    <x v="22"/>
  </r>
  <r>
    <s v="ABDÜSSAMED MÜDERRİSOĞLU"/>
    <x v="1"/>
    <s v="Emaar"/>
    <x v="7"/>
    <x v="9"/>
    <n v="1229.8699999999999"/>
    <x v="15"/>
    <x v="15"/>
    <n v="50"/>
    <x v="23"/>
  </r>
  <r>
    <s v="İBRAHİM AYCIL"/>
    <x v="1"/>
    <s v="Emaar"/>
    <x v="7"/>
    <x v="9"/>
    <n v="2578.77"/>
    <x v="15"/>
    <x v="15"/>
    <n v="50"/>
    <x v="23"/>
  </r>
  <r>
    <s v="ILIA KONSTANTINIDI"/>
    <x v="1"/>
    <s v="İstinyePark"/>
    <x v="14"/>
    <x v="8"/>
    <n v="7744.26"/>
    <x v="16"/>
    <x v="16"/>
    <n v="50"/>
    <x v="24"/>
  </r>
  <r>
    <s v="EKATERINA FALKOVICH"/>
    <x v="0"/>
    <s v="SHR GM"/>
    <x v="11"/>
    <x v="2"/>
    <n v="294634.53000000003"/>
    <x v="12"/>
    <x v="12"/>
    <n v="50"/>
    <x v="25"/>
  </r>
  <r>
    <s v="EKATERINA FALKOVICH"/>
    <x v="0"/>
    <s v="SHR GM"/>
    <x v="11"/>
    <x v="2"/>
    <n v="383537.52"/>
    <x v="12"/>
    <x v="12"/>
    <n v="50"/>
    <x v="26"/>
  </r>
  <r>
    <s v="ELA DEVA"/>
    <x v="0"/>
    <s v="Merkez"/>
    <x v="7"/>
    <x v="0"/>
    <n v="1742"/>
    <x v="17"/>
    <x v="17"/>
    <n v="50"/>
    <x v="27"/>
  </r>
  <r>
    <s v="ALİ KEREM ALBAYRAK"/>
    <x v="2"/>
    <s v="Merkez"/>
    <x v="9"/>
    <x v="2"/>
    <n v="548"/>
    <x v="17"/>
    <x v="17"/>
    <n v="50"/>
    <x v="27"/>
  </r>
  <r>
    <s v="YAĞMUR DİŞÇİOĞLU"/>
    <x v="2"/>
    <s v="Merkez"/>
    <x v="10"/>
    <x v="3"/>
    <n v="4199"/>
    <x v="17"/>
    <x v="17"/>
    <n v="50"/>
    <x v="27"/>
  </r>
  <r>
    <s v="WILLIAM SACHA CEM KORKUT"/>
    <x v="1"/>
    <s v="Merkez"/>
    <x v="3"/>
    <x v="4"/>
    <n v="1035"/>
    <x v="17"/>
    <x v="17"/>
    <n v="50"/>
    <x v="27"/>
  </r>
  <r>
    <s v="SİMAY OĞÜN"/>
    <x v="0"/>
    <s v="Merkez"/>
    <x v="4"/>
    <x v="0"/>
    <n v="548"/>
    <x v="17"/>
    <x v="17"/>
    <n v="50"/>
    <x v="27"/>
  </r>
  <r>
    <s v="FATİH MERT BAYRAKTAR"/>
    <x v="0"/>
    <s v="Merkez"/>
    <x v="2"/>
    <x v="0"/>
    <n v="1035"/>
    <x v="17"/>
    <x v="17"/>
    <n v="50"/>
    <x v="27"/>
  </r>
  <r>
    <s v="MUHAMMED ALİ TAŞKIRAN"/>
    <x v="0"/>
    <s v="Merkez"/>
    <x v="2"/>
    <x v="0"/>
    <n v="2577"/>
    <x v="17"/>
    <x v="17"/>
    <n v="50"/>
    <x v="27"/>
  </r>
  <r>
    <s v="ÖZGE AYDIN"/>
    <x v="0"/>
    <s v="Merkez"/>
    <x v="0"/>
    <x v="0"/>
    <n v="3722"/>
    <x v="17"/>
    <x v="17"/>
    <n v="50"/>
    <x v="27"/>
  </r>
  <r>
    <s v="CEREN ALPARSLAN"/>
    <x v="1"/>
    <s v="Merkez"/>
    <x v="5"/>
    <x v="5"/>
    <n v="4500"/>
    <x v="17"/>
    <x v="17"/>
    <n v="50"/>
    <x v="27"/>
  </r>
  <r>
    <s v="TİBET ÖZSEÇEN"/>
    <x v="0"/>
    <s v="Merkez"/>
    <x v="4"/>
    <x v="0"/>
    <n v="548"/>
    <x v="17"/>
    <x v="17"/>
    <n v="50"/>
    <x v="27"/>
  </r>
  <r>
    <s v="SÜLEYMAN MERT COŞKUN"/>
    <x v="0"/>
    <s v="Merkez"/>
    <x v="2"/>
    <x v="0"/>
    <n v="548"/>
    <x v="17"/>
    <x v="17"/>
    <n v="50"/>
    <x v="27"/>
  </r>
  <r>
    <s v="BAŞAK KORKMAZ"/>
    <x v="1"/>
    <s v="Merkez"/>
    <x v="5"/>
    <x v="1"/>
    <n v="548"/>
    <x v="17"/>
    <x v="17"/>
    <n v="50"/>
    <x v="27"/>
  </r>
  <r>
    <s v="SELEN KARAÇETİN"/>
    <x v="1"/>
    <s v="İstinyePark"/>
    <x v="14"/>
    <x v="8"/>
    <n v="4500"/>
    <x v="17"/>
    <x v="17"/>
    <n v="50"/>
    <x v="27"/>
  </r>
  <r>
    <s v="SELÇUK YİĞİT"/>
    <x v="1"/>
    <s v="İstinyePark"/>
    <x v="14"/>
    <x v="8"/>
    <n v="9762"/>
    <x v="17"/>
    <x v="17"/>
    <n v="50"/>
    <x v="27"/>
  </r>
  <r>
    <s v="BEYZA BERFİN USLUĞ"/>
    <x v="1"/>
    <s v="İstinyePark"/>
    <x v="14"/>
    <x v="8"/>
    <n v="2377"/>
    <x v="17"/>
    <x v="17"/>
    <n v="50"/>
    <x v="27"/>
  </r>
  <r>
    <s v="TUĞBA IŞIK"/>
    <x v="1"/>
    <s v="İstinyePark"/>
    <x v="14"/>
    <x v="8"/>
    <n v="2932"/>
    <x v="17"/>
    <x v="17"/>
    <n v="50"/>
    <x v="27"/>
  </r>
  <r>
    <s v="SEMİH KORUCUOĞLU"/>
    <x v="0"/>
    <s v="İstinyePark"/>
    <x v="15"/>
    <x v="8"/>
    <n v="3087"/>
    <x v="17"/>
    <x v="17"/>
    <n v="50"/>
    <x v="27"/>
  </r>
  <r>
    <s v="HÜSEYİNCEM BORA"/>
    <x v="1"/>
    <s v="İstinyePark"/>
    <x v="14"/>
    <x v="8"/>
    <n v="2790"/>
    <x v="17"/>
    <x v="17"/>
    <n v="50"/>
    <x v="27"/>
  </r>
  <r>
    <s v="TOLGAHAN ALÇI"/>
    <x v="1"/>
    <s v="İstinyePark"/>
    <x v="14"/>
    <x v="8"/>
    <n v="1766"/>
    <x v="17"/>
    <x v="17"/>
    <n v="50"/>
    <x v="27"/>
  </r>
  <r>
    <s v="BUSE DEMİROK"/>
    <x v="1"/>
    <s v="Emaar"/>
    <x v="7"/>
    <x v="9"/>
    <n v="1350"/>
    <x v="17"/>
    <x v="17"/>
    <n v="50"/>
    <x v="27"/>
  </r>
  <r>
    <s v="HAVVA ESRA SOY ALİ"/>
    <x v="0"/>
    <s v="Merkez"/>
    <x v="4"/>
    <x v="0"/>
    <n v="750"/>
    <x v="14"/>
    <x v="14"/>
    <n v="50"/>
    <x v="28"/>
  </r>
  <r>
    <s v="METİN MERİÇ YÜZÜGÜLDÜ"/>
    <x v="1"/>
    <s v="İstinyePark"/>
    <x v="14"/>
    <x v="8"/>
    <n v="750"/>
    <x v="14"/>
    <x v="14"/>
    <n v="50"/>
    <x v="28"/>
  </r>
  <r>
    <s v="BEDİRHAN GÜNDOĞDU"/>
    <x v="1"/>
    <s v="Emaar"/>
    <x v="7"/>
    <x v="9"/>
    <n v="750"/>
    <x v="14"/>
    <x v="14"/>
    <n v="50"/>
    <x v="28"/>
  </r>
  <r>
    <s v="İLKNUR DÖNMEZ"/>
    <x v="0"/>
    <s v="Merkez"/>
    <x v="0"/>
    <x v="0"/>
    <n v="203568.78"/>
    <x v="18"/>
    <x v="18"/>
    <n v="50"/>
    <x v="29"/>
  </r>
  <r>
    <s v="SERDAL KARADİŞ"/>
    <x v="0"/>
    <s v="Merkez"/>
    <x v="1"/>
    <x v="0"/>
    <n v="92908.83"/>
    <x v="18"/>
    <x v="18"/>
    <n v="50"/>
    <x v="29"/>
  </r>
  <r>
    <s v="SEDA TOPRAKTEPE"/>
    <x v="0"/>
    <s v="Merkez"/>
    <x v="2"/>
    <x v="0"/>
    <n v="48895.7"/>
    <x v="18"/>
    <x v="18"/>
    <n v="50"/>
    <x v="29"/>
  </r>
  <r>
    <s v="ENES ŞENGÜL"/>
    <x v="0"/>
    <s v="Merkez"/>
    <x v="2"/>
    <x v="0"/>
    <n v="73991.7"/>
    <x v="18"/>
    <x v="18"/>
    <n v="50"/>
    <x v="29"/>
  </r>
  <r>
    <s v="KORAY GÜL"/>
    <x v="1"/>
    <s v="Merkez"/>
    <x v="3"/>
    <x v="0"/>
    <n v="96058.559999999998"/>
    <x v="18"/>
    <x v="18"/>
    <n v="50"/>
    <x v="29"/>
  </r>
  <r>
    <s v="BERRAK ÖZAKMAN"/>
    <x v="0"/>
    <s v="Merkez"/>
    <x v="4"/>
    <x v="0"/>
    <n v="184858.85"/>
    <x v="18"/>
    <x v="18"/>
    <n v="50"/>
    <x v="29"/>
  </r>
  <r>
    <s v="TREYSİ TASTASA"/>
    <x v="1"/>
    <s v="Merkez"/>
    <x v="5"/>
    <x v="1"/>
    <n v="96058.559999999998"/>
    <x v="18"/>
    <x v="18"/>
    <n v="50"/>
    <x v="29"/>
  </r>
  <r>
    <s v="MUSTAFA DEVİR"/>
    <x v="0"/>
    <s v="Merkez"/>
    <x v="6"/>
    <x v="0"/>
    <n v="96206.89"/>
    <x v="18"/>
    <x v="18"/>
    <n v="50"/>
    <x v="29"/>
  </r>
  <r>
    <s v="YUSUF REHA HODOĞLUGİL"/>
    <x v="1"/>
    <s v="Merkez"/>
    <x v="5"/>
    <x v="1"/>
    <n v="8700"/>
    <x v="18"/>
    <x v="18"/>
    <n v="50"/>
    <x v="29"/>
  </r>
  <r>
    <s v="ELA DEVA"/>
    <x v="0"/>
    <s v="Merkez"/>
    <x v="7"/>
    <x v="0"/>
    <n v="38657.1"/>
    <x v="18"/>
    <x v="18"/>
    <n v="50"/>
    <x v="29"/>
  </r>
  <r>
    <s v="SU KARDEM KALENDER"/>
    <x v="1"/>
    <s v="Merkez"/>
    <x v="5"/>
    <x v="1"/>
    <n v="61155.83"/>
    <x v="18"/>
    <x v="18"/>
    <n v="50"/>
    <x v="29"/>
  </r>
  <r>
    <s v="ÇAĞLAR SÜHEYL SOYLU"/>
    <x v="0"/>
    <s v="Merkez"/>
    <x v="8"/>
    <x v="0"/>
    <n v="101542.01"/>
    <x v="18"/>
    <x v="18"/>
    <n v="50"/>
    <x v="29"/>
  </r>
  <r>
    <s v="UTKU ÖNER"/>
    <x v="0"/>
    <s v="Merkez"/>
    <x v="2"/>
    <x v="0"/>
    <n v="85897"/>
    <x v="18"/>
    <x v="18"/>
    <n v="50"/>
    <x v="29"/>
  </r>
  <r>
    <s v="ALİ KEREM ALBAYRAK"/>
    <x v="2"/>
    <s v="Merkez"/>
    <x v="9"/>
    <x v="2"/>
    <n v="14002"/>
    <x v="18"/>
    <x v="18"/>
    <n v="50"/>
    <x v="29"/>
  </r>
  <r>
    <s v="YAĞMUR DİŞÇİOĞLU"/>
    <x v="2"/>
    <s v="Merkez"/>
    <x v="10"/>
    <x v="3"/>
    <n v="88749.11"/>
    <x v="18"/>
    <x v="18"/>
    <n v="50"/>
    <x v="29"/>
  </r>
  <r>
    <s v="CANAN UMUR"/>
    <x v="1"/>
    <s v="Merkez"/>
    <x v="5"/>
    <x v="1"/>
    <n v="58194.22"/>
    <x v="18"/>
    <x v="18"/>
    <n v="50"/>
    <x v="29"/>
  </r>
  <r>
    <s v="LARA ÖZALP"/>
    <x v="1"/>
    <s v="Merkez"/>
    <x v="5"/>
    <x v="1"/>
    <n v="77397.02"/>
    <x v="18"/>
    <x v="18"/>
    <n v="50"/>
    <x v="29"/>
  </r>
  <r>
    <s v="BEGÜM PERİHAN ARKOHEN"/>
    <x v="1"/>
    <s v="Merkez"/>
    <x v="5"/>
    <x v="1"/>
    <n v="77351.7"/>
    <x v="18"/>
    <x v="18"/>
    <n v="50"/>
    <x v="29"/>
  </r>
  <r>
    <s v="HANDE BERKÜREN"/>
    <x v="1"/>
    <s v="Merkez"/>
    <x v="5"/>
    <x v="1"/>
    <n v="61163.95"/>
    <x v="18"/>
    <x v="18"/>
    <n v="50"/>
    <x v="29"/>
  </r>
  <r>
    <s v="WILLIAM SACHA CEM KORKUT"/>
    <x v="1"/>
    <s v="Merkez"/>
    <x v="3"/>
    <x v="4"/>
    <n v="22539.89"/>
    <x v="18"/>
    <x v="18"/>
    <n v="50"/>
    <x v="29"/>
  </r>
  <r>
    <s v="ANIL DÖNMEZ"/>
    <x v="0"/>
    <s v="Merkez"/>
    <x v="8"/>
    <x v="0"/>
    <n v="59940.31"/>
    <x v="18"/>
    <x v="18"/>
    <n v="50"/>
    <x v="29"/>
  </r>
  <r>
    <s v="HAVVA ESRA SOY ALİ"/>
    <x v="0"/>
    <s v="Merkez"/>
    <x v="4"/>
    <x v="0"/>
    <n v="82589.289999999994"/>
    <x v="18"/>
    <x v="18"/>
    <n v="50"/>
    <x v="29"/>
  </r>
  <r>
    <s v="DENİZ DİNLER"/>
    <x v="2"/>
    <s v="Merkez"/>
    <x v="9"/>
    <x v="3"/>
    <n v="83785.259999999995"/>
    <x v="18"/>
    <x v="18"/>
    <n v="50"/>
    <x v="29"/>
  </r>
  <r>
    <s v="HANDAN YETİŞEN"/>
    <x v="0"/>
    <s v="Merkez"/>
    <x v="0"/>
    <x v="0"/>
    <n v="81972.240000000005"/>
    <x v="18"/>
    <x v="18"/>
    <n v="50"/>
    <x v="29"/>
  </r>
  <r>
    <s v="AYSUN DİNÇER"/>
    <x v="1"/>
    <s v="Merkez"/>
    <x v="5"/>
    <x v="1"/>
    <n v="77396.97"/>
    <x v="18"/>
    <x v="18"/>
    <n v="50"/>
    <x v="29"/>
  </r>
  <r>
    <s v="SİMAY OĞÜN"/>
    <x v="0"/>
    <s v="Merkez"/>
    <x v="4"/>
    <x v="0"/>
    <n v="14002"/>
    <x v="18"/>
    <x v="18"/>
    <n v="50"/>
    <x v="29"/>
  </r>
  <r>
    <s v="FATİH MERT BAYRAKTAR"/>
    <x v="0"/>
    <s v="Merkez"/>
    <x v="2"/>
    <x v="0"/>
    <n v="22539.89"/>
    <x v="18"/>
    <x v="18"/>
    <n v="50"/>
    <x v="29"/>
  </r>
  <r>
    <s v="MUHAMMED ALİ TAŞKIRAN"/>
    <x v="0"/>
    <s v="Merkez"/>
    <x v="2"/>
    <x v="0"/>
    <n v="56128.7"/>
    <x v="18"/>
    <x v="18"/>
    <n v="50"/>
    <x v="29"/>
  </r>
  <r>
    <s v="ECEM ZEYNEP USTA"/>
    <x v="1"/>
    <s v="Merkez"/>
    <x v="5"/>
    <x v="1"/>
    <n v="61155.8"/>
    <x v="18"/>
    <x v="18"/>
    <n v="50"/>
    <x v="29"/>
  </r>
  <r>
    <s v="EKATERINA FALKOVICH"/>
    <x v="0"/>
    <s v="SHR GM"/>
    <x v="11"/>
    <x v="2"/>
    <n v="331523.59999999998"/>
    <x v="18"/>
    <x v="18"/>
    <n v="50"/>
    <x v="29"/>
  </r>
  <r>
    <s v="ÖZGE AYDIN"/>
    <x v="0"/>
    <s v="Merkez"/>
    <x v="0"/>
    <x v="0"/>
    <n v="79026.44"/>
    <x v="18"/>
    <x v="18"/>
    <n v="50"/>
    <x v="29"/>
  </r>
  <r>
    <s v="CEREN ALPARSLAN"/>
    <x v="1"/>
    <s v="Merkez"/>
    <x v="5"/>
    <x v="5"/>
    <n v="195477.99"/>
    <x v="18"/>
    <x v="18"/>
    <n v="50"/>
    <x v="29"/>
  </r>
  <r>
    <s v="ESRA ÇETO GÜRKÖK"/>
    <x v="0"/>
    <s v="Merkez"/>
    <x v="4"/>
    <x v="0"/>
    <n v="123990.32"/>
    <x v="18"/>
    <x v="18"/>
    <n v="50"/>
    <x v="29"/>
  </r>
  <r>
    <s v="CANSU CAN"/>
    <x v="1"/>
    <s v="Merkez"/>
    <x v="5"/>
    <x v="1"/>
    <n v="58290.8"/>
    <x v="18"/>
    <x v="18"/>
    <n v="50"/>
    <x v="29"/>
  </r>
  <r>
    <s v="TİBET ÖZSEÇEN"/>
    <x v="0"/>
    <s v="Merkez"/>
    <x v="4"/>
    <x v="0"/>
    <n v="14002"/>
    <x v="18"/>
    <x v="18"/>
    <n v="50"/>
    <x v="29"/>
  </r>
  <r>
    <s v="SÜLEYMAN MERT COŞKUN"/>
    <x v="0"/>
    <s v="Merkez"/>
    <x v="2"/>
    <x v="0"/>
    <n v="14002"/>
    <x v="18"/>
    <x v="18"/>
    <n v="50"/>
    <x v="29"/>
  </r>
  <r>
    <s v="BAŞAK KORKMAZ"/>
    <x v="1"/>
    <s v="Merkez"/>
    <x v="5"/>
    <x v="1"/>
    <n v="14002"/>
    <x v="18"/>
    <x v="18"/>
    <n v="50"/>
    <x v="29"/>
  </r>
  <r>
    <s v="BURCU TEVRÜZ"/>
    <x v="0"/>
    <s v="Merkez"/>
    <x v="2"/>
    <x v="0"/>
    <n v="141940.48000000001"/>
    <x v="18"/>
    <x v="18"/>
    <n v="50"/>
    <x v="29"/>
  </r>
  <r>
    <s v="BANU SARIASLAN MAVİLİ"/>
    <x v="3"/>
    <s v="Merkez"/>
    <x v="12"/>
    <x v="6"/>
    <n v="98417.75"/>
    <x v="18"/>
    <x v="18"/>
    <n v="50"/>
    <x v="29"/>
  </r>
  <r>
    <s v="HAKAN ÇOLAK"/>
    <x v="4"/>
    <s v="Van Cleef &amp; Arpels "/>
    <x v="13"/>
    <x v="7"/>
    <n v="79723.87"/>
    <x v="18"/>
    <x v="18"/>
    <n v="50"/>
    <x v="29"/>
  </r>
  <r>
    <s v="FEVZİ BATIR"/>
    <x v="1"/>
    <s v="İstinyePark"/>
    <x v="14"/>
    <x v="8"/>
    <n v="101857.46"/>
    <x v="18"/>
    <x v="18"/>
    <n v="50"/>
    <x v="29"/>
  </r>
  <r>
    <s v="FAEK ABODAN"/>
    <x v="1"/>
    <s v="İstinyePark"/>
    <x v="14"/>
    <x v="8"/>
    <n v="56460.98"/>
    <x v="18"/>
    <x v="18"/>
    <n v="50"/>
    <x v="29"/>
  </r>
  <r>
    <s v="MERT GÜRSOY"/>
    <x v="1"/>
    <s v="İstinyePark"/>
    <x v="14"/>
    <x v="8"/>
    <n v="72884.14"/>
    <x v="18"/>
    <x v="18"/>
    <n v="50"/>
    <x v="29"/>
  </r>
  <r>
    <s v="NAZ ÖZDEN ÇETİNER"/>
    <x v="1"/>
    <s v="İstinyePark"/>
    <x v="14"/>
    <x v="8"/>
    <n v="63330.720000000001"/>
    <x v="18"/>
    <x v="18"/>
    <n v="50"/>
    <x v="29"/>
  </r>
  <r>
    <s v="BİLAL ALTAY"/>
    <x v="1"/>
    <s v="İstinyePark"/>
    <x v="14"/>
    <x v="8"/>
    <n v="71574.899999999994"/>
    <x v="18"/>
    <x v="18"/>
    <n v="50"/>
    <x v="29"/>
  </r>
  <r>
    <s v="METİN MERİÇ YÜZÜGÜLDÜ"/>
    <x v="1"/>
    <s v="İstinyePark"/>
    <x v="14"/>
    <x v="8"/>
    <n v="83932.41"/>
    <x v="18"/>
    <x v="18"/>
    <n v="50"/>
    <x v="29"/>
  </r>
  <r>
    <s v="RUSLAN ÖZAĞVİRAN"/>
    <x v="1"/>
    <s v="İstinyePark"/>
    <x v="14"/>
    <x v="8"/>
    <n v="76114.600000000006"/>
    <x v="18"/>
    <x v="18"/>
    <n v="50"/>
    <x v="29"/>
  </r>
  <r>
    <s v="VOLKAN YAĞMUR"/>
    <x v="1"/>
    <s v="İstinyePark"/>
    <x v="14"/>
    <x v="8"/>
    <n v="66624.19"/>
    <x v="18"/>
    <x v="18"/>
    <n v="50"/>
    <x v="29"/>
  </r>
  <r>
    <s v="SELEN KARAÇETİN"/>
    <x v="1"/>
    <s v="İstinyePark"/>
    <x v="14"/>
    <x v="8"/>
    <n v="151374.5"/>
    <x v="18"/>
    <x v="18"/>
    <n v="50"/>
    <x v="29"/>
  </r>
  <r>
    <s v="BERK DEMİRGÜNEŞ"/>
    <x v="1"/>
    <s v="İstinyePark"/>
    <x v="14"/>
    <x v="8"/>
    <n v="89155.07"/>
    <x v="18"/>
    <x v="18"/>
    <n v="50"/>
    <x v="29"/>
  </r>
  <r>
    <s v="SELÇUK YİĞİT"/>
    <x v="1"/>
    <s v="İstinyePark"/>
    <x v="14"/>
    <x v="8"/>
    <n v="45408.55"/>
    <x v="18"/>
    <x v="18"/>
    <n v="50"/>
    <x v="29"/>
  </r>
  <r>
    <s v="NERGİZ BEYHAN"/>
    <x v="1"/>
    <s v="İstinyePark"/>
    <x v="14"/>
    <x v="8"/>
    <n v="49165.3"/>
    <x v="18"/>
    <x v="18"/>
    <n v="50"/>
    <x v="29"/>
  </r>
  <r>
    <s v="ŞADUMAN ANLI"/>
    <x v="1"/>
    <s v="İstinyePark"/>
    <x v="14"/>
    <x v="8"/>
    <n v="41575.42"/>
    <x v="18"/>
    <x v="18"/>
    <n v="50"/>
    <x v="29"/>
  </r>
  <r>
    <s v="SARUHAN GÜVEN"/>
    <x v="1"/>
    <s v="İstinyePark"/>
    <x v="14"/>
    <x v="8"/>
    <n v="54799.01"/>
    <x v="18"/>
    <x v="18"/>
    <n v="50"/>
    <x v="29"/>
  </r>
  <r>
    <s v="DEMET ÖLMEZ"/>
    <x v="1"/>
    <s v="İstinyePark"/>
    <x v="14"/>
    <x v="8"/>
    <n v="64912.87"/>
    <x v="18"/>
    <x v="18"/>
    <n v="50"/>
    <x v="29"/>
  </r>
  <r>
    <s v="MESUT KELEŞ"/>
    <x v="1"/>
    <s v="Emaar"/>
    <x v="14"/>
    <x v="9"/>
    <n v="107235.08"/>
    <x v="18"/>
    <x v="18"/>
    <n v="50"/>
    <x v="29"/>
  </r>
  <r>
    <s v="DUHAN SEVİM"/>
    <x v="1"/>
    <s v="İstinyePark"/>
    <x v="14"/>
    <x v="8"/>
    <n v="65428.36"/>
    <x v="18"/>
    <x v="18"/>
    <n v="50"/>
    <x v="29"/>
  </r>
  <r>
    <s v="METİN ÇİFTÇİ"/>
    <x v="1"/>
    <s v="İstinyePark"/>
    <x v="14"/>
    <x v="8"/>
    <n v="55257.19"/>
    <x v="18"/>
    <x v="18"/>
    <n v="50"/>
    <x v="29"/>
  </r>
  <r>
    <s v="BEYZA BERFİN USLUĞ"/>
    <x v="1"/>
    <s v="İstinyePark"/>
    <x v="14"/>
    <x v="8"/>
    <n v="51483.63"/>
    <x v="18"/>
    <x v="18"/>
    <n v="50"/>
    <x v="29"/>
  </r>
  <r>
    <s v="TUĞBA IŞIK"/>
    <x v="1"/>
    <s v="İstinyePark"/>
    <x v="14"/>
    <x v="8"/>
    <n v="61922.5"/>
    <x v="18"/>
    <x v="18"/>
    <n v="50"/>
    <x v="29"/>
  </r>
  <r>
    <s v="ILIA KONSTANTINIDI"/>
    <x v="1"/>
    <s v="İstinyePark"/>
    <x v="14"/>
    <x v="8"/>
    <n v="46601.89"/>
    <x v="18"/>
    <x v="18"/>
    <n v="50"/>
    <x v="29"/>
  </r>
  <r>
    <s v="BÜŞRA ŞEREMET"/>
    <x v="1"/>
    <s v="İstinyePark"/>
    <x v="14"/>
    <x v="8"/>
    <n v="55176.56"/>
    <x v="18"/>
    <x v="18"/>
    <n v="50"/>
    <x v="29"/>
  </r>
  <r>
    <s v="SEMİH KORUCUOĞLU"/>
    <x v="0"/>
    <s v="İstinyePark"/>
    <x v="15"/>
    <x v="8"/>
    <n v="65902.320000000007"/>
    <x v="18"/>
    <x v="18"/>
    <n v="50"/>
    <x v="29"/>
  </r>
  <r>
    <s v="AIZHAN DALABAYEVA"/>
    <x v="1"/>
    <s v="İstinyePark"/>
    <x v="14"/>
    <x v="8"/>
    <n v="53750.03"/>
    <x v="18"/>
    <x v="18"/>
    <n v="50"/>
    <x v="29"/>
  </r>
  <r>
    <s v="HÜSEYİNCEM BORA"/>
    <x v="1"/>
    <s v="İstinyePark"/>
    <x v="14"/>
    <x v="8"/>
    <n v="64824.76"/>
    <x v="18"/>
    <x v="18"/>
    <n v="50"/>
    <x v="29"/>
  </r>
  <r>
    <s v="TOLGAHAN ALÇI"/>
    <x v="1"/>
    <s v="İstinyePark"/>
    <x v="14"/>
    <x v="8"/>
    <n v="39849.49"/>
    <x v="18"/>
    <x v="18"/>
    <n v="50"/>
    <x v="29"/>
  </r>
  <r>
    <s v="AHMET OZAN ÇIRAK"/>
    <x v="1"/>
    <s v="Emaar"/>
    <x v="7"/>
    <x v="9"/>
    <n v="52718.21"/>
    <x v="18"/>
    <x v="18"/>
    <n v="50"/>
    <x v="29"/>
  </r>
  <r>
    <s v="YASİR ALUÇ"/>
    <x v="1"/>
    <s v="Emaar"/>
    <x v="7"/>
    <x v="9"/>
    <n v="110047.77"/>
    <x v="18"/>
    <x v="18"/>
    <n v="50"/>
    <x v="29"/>
  </r>
  <r>
    <s v="MERVE WRAYET"/>
    <x v="1"/>
    <s v="Emaar"/>
    <x v="7"/>
    <x v="9"/>
    <n v="71483.259999999995"/>
    <x v="18"/>
    <x v="18"/>
    <n v="50"/>
    <x v="29"/>
  </r>
  <r>
    <s v="İBRAHİM ADALI"/>
    <x v="0"/>
    <s v="Merkez"/>
    <x v="15"/>
    <x v="0"/>
    <n v="74086.100000000006"/>
    <x v="18"/>
    <x v="18"/>
    <n v="50"/>
    <x v="29"/>
  </r>
  <r>
    <s v="UMUT DURMUŞ"/>
    <x v="1"/>
    <s v="Emaar"/>
    <x v="7"/>
    <x v="8"/>
    <n v="58710.27"/>
    <x v="18"/>
    <x v="18"/>
    <n v="50"/>
    <x v="29"/>
  </r>
  <r>
    <s v="MERVE ÇELİKTEN BAŞ"/>
    <x v="1"/>
    <s v="Emaar"/>
    <x v="7"/>
    <x v="9"/>
    <n v="59562.93"/>
    <x v="18"/>
    <x v="18"/>
    <n v="50"/>
    <x v="29"/>
  </r>
  <r>
    <s v="KAMİLE AYLA ÇİMEN"/>
    <x v="1"/>
    <s v="Emaar"/>
    <x v="7"/>
    <x v="9"/>
    <n v="64038.46"/>
    <x v="18"/>
    <x v="18"/>
    <n v="50"/>
    <x v="29"/>
  </r>
  <r>
    <s v="ÖYKÜ TATAR"/>
    <x v="1"/>
    <s v="Emaar"/>
    <x v="7"/>
    <x v="9"/>
    <n v="59392.38"/>
    <x v="18"/>
    <x v="18"/>
    <n v="50"/>
    <x v="29"/>
  </r>
  <r>
    <s v="ABDÜSSAMED MÜDERRİSOĞLU"/>
    <x v="1"/>
    <s v="Emaar"/>
    <x v="7"/>
    <x v="9"/>
    <n v="53545.15"/>
    <x v="18"/>
    <x v="18"/>
    <n v="50"/>
    <x v="29"/>
  </r>
  <r>
    <s v="MUSTAFA GÖKHAN LEVENT"/>
    <x v="1"/>
    <s v="Emaar"/>
    <x v="7"/>
    <x v="9"/>
    <n v="55347.05"/>
    <x v="18"/>
    <x v="18"/>
    <n v="50"/>
    <x v="29"/>
  </r>
  <r>
    <s v="İBRAHİM AYCIL"/>
    <x v="1"/>
    <s v="Emaar"/>
    <x v="7"/>
    <x v="9"/>
    <n v="64131.05"/>
    <x v="18"/>
    <x v="18"/>
    <n v="50"/>
    <x v="29"/>
  </r>
  <r>
    <s v="ZAFER ÖZTÜRK"/>
    <x v="1"/>
    <s v="Emaar"/>
    <x v="7"/>
    <x v="9"/>
    <n v="65608.23"/>
    <x v="18"/>
    <x v="18"/>
    <n v="50"/>
    <x v="29"/>
  </r>
  <r>
    <s v="ZEYNEP ÖZBAY"/>
    <x v="1"/>
    <s v="Emaar"/>
    <x v="7"/>
    <x v="9"/>
    <n v="121635.6"/>
    <x v="18"/>
    <x v="18"/>
    <n v="50"/>
    <x v="29"/>
  </r>
  <r>
    <s v="GÜLŞEN ANIL"/>
    <x v="1"/>
    <s v="Emaar"/>
    <x v="7"/>
    <x v="9"/>
    <n v="164088.03"/>
    <x v="18"/>
    <x v="18"/>
    <n v="50"/>
    <x v="29"/>
  </r>
  <r>
    <s v="KAAN AKMERİÇ"/>
    <x v="1"/>
    <s v="Emaar"/>
    <x v="7"/>
    <x v="9"/>
    <n v="54013.7"/>
    <x v="18"/>
    <x v="18"/>
    <n v="50"/>
    <x v="29"/>
  </r>
  <r>
    <s v="BEDİRHAN GÜNDOĞDU"/>
    <x v="1"/>
    <s v="Emaar"/>
    <x v="7"/>
    <x v="9"/>
    <n v="65521.75"/>
    <x v="18"/>
    <x v="18"/>
    <n v="50"/>
    <x v="29"/>
  </r>
  <r>
    <s v="NİHAT AHMET TEZ"/>
    <x v="1"/>
    <s v="Emaar"/>
    <x v="7"/>
    <x v="9"/>
    <n v="46794.91"/>
    <x v="18"/>
    <x v="18"/>
    <n v="50"/>
    <x v="29"/>
  </r>
  <r>
    <s v="MERT ALİ AKYOL"/>
    <x v="1"/>
    <s v="Emaar"/>
    <x v="7"/>
    <x v="9"/>
    <n v="55815.33"/>
    <x v="18"/>
    <x v="18"/>
    <n v="50"/>
    <x v="29"/>
  </r>
  <r>
    <s v="BUSE DEMİROK"/>
    <x v="1"/>
    <s v="Emaar"/>
    <x v="7"/>
    <x v="9"/>
    <n v="62010.58"/>
    <x v="18"/>
    <x v="18"/>
    <n v="50"/>
    <x v="29"/>
  </r>
  <r>
    <s v="UĞUR DÜNDAR"/>
    <x v="1"/>
    <s v="Emaar"/>
    <x v="7"/>
    <x v="9"/>
    <n v="114210.97"/>
    <x v="18"/>
    <x v="18"/>
    <n v="50"/>
    <x v="29"/>
  </r>
  <r>
    <s v="TUĞÇE ÖZKAYA"/>
    <x v="1"/>
    <s v="Emaar"/>
    <x v="7"/>
    <x v="9"/>
    <n v="63714.54"/>
    <x v="18"/>
    <x v="18"/>
    <n v="50"/>
    <x v="29"/>
  </r>
  <r>
    <s v="ULARA BAIZAKOVA"/>
    <x v="1"/>
    <s v="Emaar"/>
    <x v="7"/>
    <x v="9"/>
    <n v="92626.32"/>
    <x v="18"/>
    <x v="18"/>
    <n v="50"/>
    <x v="2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14845A-9108-41E1-BC10-0DF2E4D71B76}" name="PivotTable1" cacheId="0" applyNumberFormats="0" applyBorderFormats="0" applyFontFormats="0" applyPatternFormats="0" applyAlignmentFormats="0" applyWidthHeightFormats="1" dataCaption="Değerler" updatedVersion="8" minRefreshableVersion="3" useAutoFormatting="1" itemPrintTitles="1" createdVersion="8" indent="0" compact="0" compactData="0" multipleFieldFilters="0">
  <location ref="A3:H373" firstHeaderRow="0" firstDataRow="1" firstDataCol="6"/>
  <pivotFields count="10">
    <pivotField compact="0" outline="0" showAll="0" defaultSubtotal="0"/>
    <pivotField axis="axisRow" compact="0" outline="0" showAll="0" defaultSubtotal="0">
      <items count="5">
        <item x="1"/>
        <item x="2"/>
        <item x="0"/>
        <item x="3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/>
    <pivotField axis="axisRow" compact="0" outline="0" showAll="0" defaultSubtotal="0">
      <items count="16">
        <item x="14"/>
        <item x="7"/>
        <item x="5"/>
        <item x="3"/>
        <item x="12"/>
        <item x="13"/>
        <item x="10"/>
        <item x="9"/>
        <item x="11"/>
        <item x="0"/>
        <item x="2"/>
        <item x="4"/>
        <item x="8"/>
        <item x="1"/>
        <item x="6"/>
        <item x="1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0">
        <item x="0"/>
        <item x="8"/>
        <item x="9"/>
        <item x="1"/>
        <item x="4"/>
        <item x="6"/>
        <item x="7"/>
        <item x="5"/>
        <item x="3"/>
        <item x="2"/>
      </items>
    </pivotField>
    <pivotField dataField="1" compact="0" numFmtId="164" outline="0" showAll="0" defaultSubtotal="0"/>
    <pivotField axis="axisRow" compact="0" outline="0" showAll="0" defaultSubtotal="0">
      <items count="19">
        <item x="15"/>
        <item x="14"/>
        <item x="16"/>
        <item x="12"/>
        <item x="10"/>
        <item x="11"/>
        <item x="13"/>
        <item x="17"/>
        <item x="18"/>
        <item x="0"/>
        <item x="3"/>
        <item x="1"/>
        <item x="8"/>
        <item x="9"/>
        <item x="6"/>
        <item x="4"/>
        <item x="5"/>
        <item x="2"/>
        <item x="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">
        <item x="14"/>
        <item x="15"/>
        <item x="18"/>
        <item x="16"/>
        <item x="12"/>
        <item x="13"/>
        <item x="10"/>
        <item x="11"/>
        <item x="17"/>
        <item x="0"/>
        <item x="3"/>
        <item x="1"/>
        <item x="8"/>
        <item x="9"/>
        <item x="6"/>
        <item x="4"/>
        <item x="5"/>
        <item x="2"/>
        <item x="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/>
    <pivotField axis="axisRow" compact="0" outline="0" showAll="0" defaultSubtotal="0">
      <items count="31">
        <item x="2"/>
        <item x="27"/>
        <item x="19"/>
        <item x="25"/>
        <item x="11"/>
        <item x="18"/>
        <item x="7"/>
        <item x="22"/>
        <item x="8"/>
        <item x="3"/>
        <item x="24"/>
        <item x="6"/>
        <item x="29"/>
        <item x="0"/>
        <item x="26"/>
        <item x="12"/>
        <item x="23"/>
        <item x="1"/>
        <item x="10"/>
        <item x="21"/>
        <item x="9"/>
        <item x="16"/>
        <item x="15"/>
        <item x="14"/>
        <item x="17"/>
        <item x="13"/>
        <item x="20"/>
        <item x="4"/>
        <item x="5"/>
        <item m="1" x="30"/>
        <item x="28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7"/>
    <field x="6"/>
    <field x="9"/>
    <field x="1"/>
    <field x="3"/>
    <field x="4"/>
  </rowFields>
  <rowItems count="370">
    <i>
      <x/>
      <x v="1"/>
      <x v="26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 r="2">
      <x v="30"/>
      <x/>
      <x/>
      <x v="1"/>
    </i>
    <i r="4">
      <x v="1"/>
      <x v="2"/>
    </i>
    <i r="3">
      <x v="2"/>
      <x v="11"/>
      <x/>
    </i>
    <i>
      <x v="1"/>
      <x/>
      <x v="7"/>
      <x/>
      <x/>
      <x v="1"/>
    </i>
    <i r="4">
      <x v="2"/>
      <x v="3"/>
    </i>
    <i r="5">
      <x v="7"/>
    </i>
    <i r="3">
      <x v="2"/>
      <x v="1"/>
      <x/>
    </i>
    <i r="3">
      <x v="3"/>
      <x v="4"/>
      <x v="5"/>
    </i>
    <i r="2">
      <x v="16"/>
      <x/>
      <x v="1"/>
      <x v="2"/>
    </i>
    <i r="2">
      <x v="19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3">
      <x v="1"/>
      <x v="6"/>
      <x v="8"/>
    </i>
    <i r="4">
      <x v="7"/>
      <x v="8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4"/>
      <x v="5"/>
      <x v="6"/>
    </i>
    <i>
      <x v="2"/>
      <x v="8"/>
      <x v="12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3"/>
      <x v="2"/>
      <x v="10"/>
      <x/>
      <x/>
      <x v="1"/>
    </i>
    <i>
      <x v="4"/>
      <x v="3"/>
      <x v="3"/>
      <x v="2"/>
      <x v="8"/>
      <x v="9"/>
    </i>
    <i r="2">
      <x v="5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 r="2">
      <x v="14"/>
      <x v="2"/>
      <x v="8"/>
      <x v="9"/>
    </i>
    <i>
      <x v="5"/>
      <x v="6"/>
      <x v="2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6"/>
      <x v="4"/>
      <x v="22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 r="2">
      <x v="25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3">
      <x v="1"/>
      <x v="7"/>
      <x v="8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7"/>
      <x v="5"/>
      <x v="21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5"/>
      <x/>
    </i>
    <i r="5">
      <x v="1"/>
    </i>
    <i r="3">
      <x v="3"/>
      <x v="4"/>
      <x v="5"/>
    </i>
    <i r="3">
      <x v="4"/>
      <x v="5"/>
      <x v="6"/>
    </i>
    <i r="2">
      <x v="24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8"/>
      <x v="7"/>
      <x v="1"/>
      <x/>
      <x/>
      <x v="1"/>
    </i>
    <i r="4">
      <x v="1"/>
      <x v="2"/>
    </i>
    <i r="4">
      <x v="2"/>
      <x v="3"/>
    </i>
    <i r="5">
      <x v="7"/>
    </i>
    <i r="4">
      <x v="3"/>
      <x v="4"/>
    </i>
    <i r="3">
      <x v="1"/>
      <x v="6"/>
      <x v="8"/>
    </i>
    <i r="4">
      <x v="7"/>
      <x v="9"/>
    </i>
    <i r="3">
      <x v="2"/>
      <x v="1"/>
      <x/>
    </i>
    <i r="4">
      <x v="9"/>
      <x/>
    </i>
    <i r="4">
      <x v="10"/>
      <x/>
    </i>
    <i r="4">
      <x v="11"/>
      <x/>
    </i>
    <i r="4">
      <x v="15"/>
      <x v="1"/>
    </i>
    <i>
      <x v="9"/>
      <x v="9"/>
      <x v="13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0"/>
      <x v="10"/>
      <x v="9"/>
      <x/>
      <x v="1"/>
      <x v="2"/>
    </i>
    <i>
      <x v="11"/>
      <x v="11"/>
      <x v="17"/>
      <x/>
      <x/>
      <x v="1"/>
    </i>
    <i r="5">
      <x v="2"/>
    </i>
    <i r="4">
      <x v="1"/>
      <x v="1"/>
    </i>
    <i r="5">
      <x v="2"/>
    </i>
    <i>
      <x v="12"/>
      <x v="12"/>
      <x v="25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3">
      <x v="1"/>
      <x v="7"/>
      <x v="8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3"/>
      <x v="13"/>
      <x v="23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4"/>
      <x v="14"/>
      <x v="6"/>
      <x/>
      <x/>
      <x v="1"/>
    </i>
    <i r="4">
      <x v="2"/>
      <x v="3"/>
    </i>
    <i r="5">
      <x v="7"/>
    </i>
    <i r="3">
      <x v="2"/>
      <x v="1"/>
      <x/>
    </i>
    <i r="3">
      <x v="3"/>
      <x v="4"/>
      <x v="5"/>
    </i>
    <i r="2">
      <x v="18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3">
      <x v="1"/>
      <x v="6"/>
      <x v="8"/>
    </i>
    <i r="4">
      <x v="7"/>
      <x v="8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4"/>
      <x v="5"/>
      <x v="6"/>
    </i>
    <i r="2">
      <x v="20"/>
      <x/>
      <x/>
      <x v="1"/>
    </i>
    <i r="4">
      <x v="1"/>
      <x v="1"/>
    </i>
    <i r="5">
      <x v="2"/>
    </i>
    <i r="4">
      <x v="2"/>
      <x v="3"/>
    </i>
    <i r="3">
      <x v="2"/>
      <x v="11"/>
      <x/>
    </i>
    <i r="4">
      <x v="12"/>
      <x/>
    </i>
    <i r="4">
      <x v="13"/>
      <x/>
    </i>
    <i r="4">
      <x v="14"/>
      <x/>
    </i>
    <i>
      <x v="15"/>
      <x v="15"/>
      <x v="27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8"/>
      <x v="9"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6"/>
      <x v="16"/>
      <x v="11"/>
      <x/>
      <x/>
      <x v="1"/>
    </i>
    <i>
      <x v="17"/>
      <x v="17"/>
      <x/>
      <x/>
      <x/>
      <x v="1"/>
    </i>
    <i r="4">
      <x v="1"/>
      <x v="2"/>
    </i>
    <i r="3">
      <x v="2"/>
      <x v="11"/>
      <x/>
    </i>
    <i r="2">
      <x v="4"/>
      <x v="2"/>
      <x v="8"/>
      <x v="9"/>
    </i>
    <i r="2">
      <x v="15"/>
      <x v="2"/>
      <x v="8"/>
      <x v="9"/>
    </i>
    <i r="2">
      <x v="28"/>
      <x/>
      <x/>
      <x v="1"/>
    </i>
    <i r="5">
      <x v="2"/>
    </i>
    <i r="4">
      <x v="1"/>
      <x v="1"/>
    </i>
    <i r="5">
      <x v="2"/>
    </i>
    <i r="4">
      <x v="2"/>
      <x v="3"/>
    </i>
    <i r="5">
      <x v="7"/>
    </i>
    <i r="4">
      <x v="3"/>
      <x/>
    </i>
    <i r="5">
      <x v="4"/>
    </i>
    <i r="3">
      <x v="1"/>
      <x v="6"/>
      <x v="8"/>
    </i>
    <i r="4">
      <x v="7"/>
      <x v="8"/>
    </i>
    <i r="5">
      <x v="9"/>
    </i>
    <i r="3">
      <x v="2"/>
      <x v="1"/>
      <x/>
    </i>
    <i r="4">
      <x v="9"/>
      <x/>
    </i>
    <i r="4">
      <x v="10"/>
      <x/>
    </i>
    <i r="4">
      <x v="11"/>
      <x/>
    </i>
    <i r="4">
      <x v="12"/>
      <x/>
    </i>
    <i r="4">
      <x v="13"/>
      <x/>
    </i>
    <i r="4">
      <x v="14"/>
      <x/>
    </i>
    <i r="4">
      <x v="15"/>
      <x/>
    </i>
    <i r="5">
      <x v="1"/>
    </i>
    <i r="3">
      <x v="3"/>
      <x v="4"/>
      <x v="5"/>
    </i>
    <i r="3">
      <x v="4"/>
      <x v="5"/>
      <x v="6"/>
    </i>
    <i>
      <x v="18"/>
      <x v="18"/>
      <x v="8"/>
      <x/>
      <x v="1"/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Toplam Tutar" fld="5" baseField="7" baseItem="0" numFmtId="4"/>
    <dataField name="Min d/c" fld="8" subtotal="min" baseField="7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15"/>
  <sheetViews>
    <sheetView tabSelected="1" zoomScale="187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F8" sqref="F8"/>
    </sheetView>
  </sheetViews>
  <sheetFormatPr baseColWidth="10" defaultColWidth="8.83203125" defaultRowHeight="11" x14ac:dyDescent="0.15"/>
  <cols>
    <col min="1" max="1" width="5.6640625" style="24" customWidth="1"/>
    <col min="2" max="2" width="10.5" style="24" bestFit="1" customWidth="1"/>
    <col min="3" max="3" width="12" style="24" bestFit="1" customWidth="1"/>
    <col min="4" max="4" width="27.1640625" style="24" bestFit="1" customWidth="1"/>
    <col min="5" max="6" width="7.33203125" style="24" customWidth="1"/>
    <col min="7" max="7" width="12" style="24" bestFit="1" customWidth="1"/>
    <col min="8" max="8" width="12" style="24" customWidth="1"/>
    <col min="9" max="10" width="10.1640625" style="17" bestFit="1" customWidth="1"/>
    <col min="11" max="11" width="11.6640625" style="18" bestFit="1" customWidth="1"/>
    <col min="12" max="12" width="10.5" style="24" bestFit="1" customWidth="1"/>
    <col min="13" max="13" width="8.33203125" style="24" bestFit="1" customWidth="1"/>
    <col min="14" max="14" width="7.33203125" style="19" bestFit="1" customWidth="1"/>
    <col min="15" max="15" width="10.33203125" style="19" bestFit="1" customWidth="1"/>
    <col min="16" max="16" width="8.33203125" style="19" bestFit="1" customWidth="1"/>
    <col min="17" max="17" width="13.33203125" style="19" bestFit="1" customWidth="1"/>
    <col min="18" max="19" width="11.6640625" style="18" bestFit="1" customWidth="1"/>
    <col min="20" max="20" width="8.1640625" style="18" bestFit="1" customWidth="1"/>
    <col min="21" max="22" width="10.1640625" style="18" bestFit="1" customWidth="1"/>
    <col min="23" max="23" width="10.6640625" style="18" bestFit="1" customWidth="1"/>
    <col min="24" max="24" width="9.1640625" style="18" bestFit="1" customWidth="1"/>
    <col min="25" max="25" width="8.6640625" style="18" bestFit="1" customWidth="1"/>
    <col min="26" max="26" width="9.33203125" style="18" bestFit="1" customWidth="1"/>
    <col min="27" max="28" width="14.6640625" style="18" bestFit="1" customWidth="1"/>
    <col min="29" max="29" width="16.5" style="18" bestFit="1" customWidth="1"/>
    <col min="30" max="30" width="10.1640625" style="18" bestFit="1" customWidth="1"/>
    <col min="31" max="31" width="13.1640625" style="18" bestFit="1" customWidth="1"/>
    <col min="32" max="32" width="13.83203125" style="18" bestFit="1" customWidth="1"/>
    <col min="33" max="33" width="5.5" style="19" bestFit="1" customWidth="1"/>
    <col min="34" max="36" width="11.6640625" style="18" bestFit="1" customWidth="1"/>
    <col min="37" max="37" width="11" style="18" bestFit="1" customWidth="1"/>
    <col min="38" max="38" width="12.33203125" style="18" bestFit="1" customWidth="1"/>
    <col min="39" max="39" width="14.5" style="18" bestFit="1" customWidth="1"/>
    <col min="40" max="40" width="8.1640625" style="18" bestFit="1" customWidth="1"/>
    <col min="41" max="41" width="14.5" style="18" bestFit="1" customWidth="1"/>
    <col min="42" max="42" width="11.5" style="18" bestFit="1" customWidth="1"/>
    <col min="43" max="44" width="11.6640625" style="18" bestFit="1" customWidth="1"/>
    <col min="45" max="45" width="9.1640625" style="18" bestFit="1" customWidth="1"/>
    <col min="46" max="46" width="12.1640625" style="18" bestFit="1" customWidth="1"/>
    <col min="47" max="48" width="10.1640625" style="18" bestFit="1" customWidth="1"/>
    <col min="49" max="49" width="9.83203125" style="18" bestFit="1" customWidth="1"/>
    <col min="50" max="50" width="8.6640625" style="18" bestFit="1" customWidth="1"/>
    <col min="51" max="51" width="11.5" style="18" bestFit="1" customWidth="1"/>
    <col min="52" max="52" width="9.6640625" style="18" bestFit="1" customWidth="1"/>
    <col min="53" max="53" width="11.6640625" style="18" bestFit="1" customWidth="1"/>
    <col min="54" max="54" width="18.6640625" style="18" bestFit="1" customWidth="1"/>
    <col min="55" max="55" width="16.1640625" style="18" bestFit="1" customWidth="1"/>
    <col min="56" max="16384" width="8.83203125" style="20"/>
  </cols>
  <sheetData>
    <row r="1" spans="1:55" s="6" customFormat="1" x14ac:dyDescent="0.15">
      <c r="A1" s="1" t="s">
        <v>476</v>
      </c>
      <c r="B1" s="2"/>
      <c r="C1" s="2"/>
      <c r="D1" s="2"/>
      <c r="E1" s="2"/>
      <c r="F1" s="2"/>
      <c r="G1" s="2"/>
      <c r="H1" s="2"/>
      <c r="I1" s="3"/>
      <c r="J1" s="3"/>
      <c r="K1" s="4"/>
      <c r="L1" s="2"/>
      <c r="M1" s="2"/>
      <c r="N1" s="5"/>
      <c r="O1" s="5"/>
      <c r="P1" s="5"/>
      <c r="Q1" s="5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5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</row>
    <row r="2" spans="1:55" s="6" customFormat="1" x14ac:dyDescent="0.15">
      <c r="A2" s="1" t="s">
        <v>0</v>
      </c>
      <c r="B2" s="2"/>
      <c r="C2" s="2"/>
      <c r="D2" s="2"/>
      <c r="E2" s="2"/>
      <c r="F2" s="2"/>
      <c r="G2" s="2"/>
      <c r="H2" s="2"/>
      <c r="I2" s="3"/>
      <c r="J2" s="3"/>
      <c r="K2" s="4"/>
      <c r="L2" s="2"/>
      <c r="M2" s="2"/>
      <c r="N2" s="5"/>
      <c r="O2" s="5"/>
      <c r="P2" s="5"/>
      <c r="Q2" s="5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5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</row>
    <row r="3" spans="1:55" s="6" customFormat="1" x14ac:dyDescent="0.15">
      <c r="A3" s="1" t="s">
        <v>1</v>
      </c>
      <c r="B3" s="2"/>
      <c r="C3" s="2"/>
      <c r="D3" s="2"/>
      <c r="E3" s="2"/>
      <c r="F3" s="2"/>
      <c r="G3" s="2"/>
      <c r="H3" s="2"/>
      <c r="I3" s="3"/>
      <c r="J3" s="3"/>
      <c r="K3" s="4"/>
      <c r="L3" s="2"/>
      <c r="M3" s="2"/>
      <c r="N3" s="5"/>
      <c r="O3" s="5"/>
      <c r="P3" s="5"/>
      <c r="Q3" s="5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5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</row>
    <row r="4" spans="1:55" s="6" customFormat="1" x14ac:dyDescent="0.15">
      <c r="A4" s="1" t="s">
        <v>2</v>
      </c>
      <c r="B4" s="2"/>
      <c r="C4" s="2"/>
      <c r="D4" s="2"/>
      <c r="E4" s="2"/>
      <c r="F4" s="2"/>
      <c r="G4" s="2"/>
      <c r="H4" s="2"/>
      <c r="I4" s="3"/>
      <c r="J4" s="3"/>
      <c r="K4" s="4"/>
      <c r="L4" s="2"/>
      <c r="M4" s="2"/>
      <c r="N4" s="5"/>
      <c r="O4" s="5"/>
      <c r="P4" s="5"/>
      <c r="Q4" s="5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5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</row>
    <row r="5" spans="1:55" s="6" customFormat="1" x14ac:dyDescent="0.15">
      <c r="A5" s="1" t="s">
        <v>3</v>
      </c>
      <c r="B5" s="2"/>
      <c r="C5" s="2"/>
      <c r="D5" s="2"/>
      <c r="E5" s="2"/>
      <c r="F5" s="2"/>
      <c r="G5" s="2"/>
      <c r="H5" s="2"/>
      <c r="I5" s="3"/>
      <c r="J5" s="3"/>
      <c r="K5" s="4"/>
      <c r="L5" s="2"/>
      <c r="M5" s="2"/>
      <c r="N5" s="5"/>
      <c r="O5" s="5"/>
      <c r="P5" s="5"/>
      <c r="Q5" s="5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5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</row>
    <row r="6" spans="1:55" s="6" customFormat="1" x14ac:dyDescent="0.15">
      <c r="A6" s="1" t="s">
        <v>4</v>
      </c>
      <c r="B6" s="2"/>
      <c r="C6" s="2"/>
      <c r="D6" s="2"/>
      <c r="E6" s="2"/>
      <c r="F6" s="2"/>
      <c r="G6" s="2"/>
      <c r="H6" s="2"/>
      <c r="I6" s="3"/>
      <c r="J6" s="3"/>
      <c r="K6" s="4"/>
      <c r="L6" s="2"/>
      <c r="M6" s="2"/>
      <c r="N6" s="5"/>
      <c r="O6" s="5"/>
      <c r="P6" s="5"/>
      <c r="Q6" s="5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5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</row>
    <row r="7" spans="1:55" s="6" customFormat="1" x14ac:dyDescent="0.15">
      <c r="A7" s="1" t="s">
        <v>5</v>
      </c>
      <c r="B7" s="1" t="s">
        <v>6</v>
      </c>
      <c r="C7" s="1" t="s">
        <v>7</v>
      </c>
      <c r="D7" s="1" t="s">
        <v>5</v>
      </c>
      <c r="E7" s="1" t="s">
        <v>9</v>
      </c>
      <c r="F7" s="1" t="s">
        <v>487</v>
      </c>
      <c r="G7" s="1" t="s">
        <v>8</v>
      </c>
      <c r="H7" s="31" t="s">
        <v>393</v>
      </c>
      <c r="I7" s="7" t="s">
        <v>10</v>
      </c>
      <c r="J7" s="7" t="s">
        <v>11</v>
      </c>
      <c r="K7" s="8" t="s">
        <v>12</v>
      </c>
      <c r="L7" s="1" t="s">
        <v>13</v>
      </c>
      <c r="M7" s="1" t="s">
        <v>14</v>
      </c>
      <c r="N7" s="9" t="s">
        <v>15</v>
      </c>
      <c r="O7" s="9" t="s">
        <v>16</v>
      </c>
      <c r="P7" s="9" t="s">
        <v>17</v>
      </c>
      <c r="Q7" s="9" t="s">
        <v>18</v>
      </c>
      <c r="R7" s="8" t="s">
        <v>19</v>
      </c>
      <c r="S7" s="8" t="s">
        <v>20</v>
      </c>
      <c r="T7" s="8" t="s">
        <v>21</v>
      </c>
      <c r="U7" s="8" t="s">
        <v>22</v>
      </c>
      <c r="V7" s="8" t="s">
        <v>23</v>
      </c>
      <c r="W7" s="8" t="s">
        <v>24</v>
      </c>
      <c r="X7" s="8" t="s">
        <v>25</v>
      </c>
      <c r="Y7" s="8" t="s">
        <v>26</v>
      </c>
      <c r="Z7" s="8" t="s">
        <v>27</v>
      </c>
      <c r="AA7" s="8" t="s">
        <v>28</v>
      </c>
      <c r="AB7" s="8" t="s">
        <v>28</v>
      </c>
      <c r="AC7" s="8" t="s">
        <v>34</v>
      </c>
      <c r="AD7" s="8" t="s">
        <v>477</v>
      </c>
      <c r="AE7" s="8" t="s">
        <v>478</v>
      </c>
      <c r="AF7" s="8" t="s">
        <v>29</v>
      </c>
      <c r="AG7" s="9" t="s">
        <v>30</v>
      </c>
      <c r="AH7" s="8" t="s">
        <v>30</v>
      </c>
      <c r="AI7" s="8" t="s">
        <v>31</v>
      </c>
      <c r="AJ7" s="8" t="s">
        <v>32</v>
      </c>
      <c r="AK7" s="8" t="s">
        <v>33</v>
      </c>
      <c r="AL7" s="8" t="s">
        <v>35</v>
      </c>
      <c r="AM7" s="8" t="s">
        <v>36</v>
      </c>
      <c r="AN7" s="8" t="s">
        <v>37</v>
      </c>
      <c r="AO7" s="8" t="s">
        <v>38</v>
      </c>
      <c r="AP7" s="8" t="s">
        <v>39</v>
      </c>
      <c r="AQ7" s="8" t="s">
        <v>37</v>
      </c>
      <c r="AR7" s="8" t="s">
        <v>40</v>
      </c>
      <c r="AS7" s="8" t="s">
        <v>41</v>
      </c>
      <c r="AT7" s="8" t="s">
        <v>42</v>
      </c>
      <c r="AU7" s="8" t="s">
        <v>22</v>
      </c>
      <c r="AV7" s="8" t="s">
        <v>44</v>
      </c>
      <c r="AW7" s="8" t="s">
        <v>45</v>
      </c>
      <c r="AX7" s="8" t="s">
        <v>5</v>
      </c>
      <c r="AY7" s="8" t="s">
        <v>46</v>
      </c>
      <c r="AZ7" s="8" t="s">
        <v>47</v>
      </c>
      <c r="BA7" s="8" t="s">
        <v>48</v>
      </c>
      <c r="BB7" s="8" t="s">
        <v>49</v>
      </c>
      <c r="BC7" s="8" t="s">
        <v>50</v>
      </c>
    </row>
    <row r="8" spans="1:55" s="6" customFormat="1" x14ac:dyDescent="0.15">
      <c r="A8" s="1" t="s">
        <v>51</v>
      </c>
      <c r="B8" s="1" t="s">
        <v>51</v>
      </c>
      <c r="C8" s="1" t="s">
        <v>52</v>
      </c>
      <c r="D8" s="1" t="s">
        <v>53</v>
      </c>
      <c r="E8" s="2"/>
      <c r="F8" s="2"/>
      <c r="G8" s="2"/>
      <c r="I8" s="7" t="s">
        <v>54</v>
      </c>
      <c r="J8" s="7" t="s">
        <v>54</v>
      </c>
      <c r="K8" s="8" t="s">
        <v>43</v>
      </c>
      <c r="L8" s="1" t="s">
        <v>55</v>
      </c>
      <c r="M8" s="1" t="s">
        <v>56</v>
      </c>
      <c r="N8" s="9" t="s">
        <v>57</v>
      </c>
      <c r="O8" s="9" t="s">
        <v>57</v>
      </c>
      <c r="P8" s="9" t="s">
        <v>58</v>
      </c>
      <c r="Q8" s="9" t="s">
        <v>59</v>
      </c>
      <c r="R8" s="8" t="s">
        <v>60</v>
      </c>
      <c r="S8" s="8" t="s">
        <v>61</v>
      </c>
      <c r="T8" s="8" t="s">
        <v>62</v>
      </c>
      <c r="U8" s="8" t="s">
        <v>63</v>
      </c>
      <c r="V8" s="8" t="s">
        <v>63</v>
      </c>
      <c r="W8" s="8" t="s">
        <v>48</v>
      </c>
      <c r="X8" s="8" t="s">
        <v>63</v>
      </c>
      <c r="Y8" s="8" t="s">
        <v>64</v>
      </c>
      <c r="Z8" s="8" t="s">
        <v>65</v>
      </c>
      <c r="AA8" s="8" t="s">
        <v>66</v>
      </c>
      <c r="AB8" s="4"/>
      <c r="AC8" s="4"/>
      <c r="AD8" s="4"/>
      <c r="AE8" s="4"/>
      <c r="AF8" s="8" t="s">
        <v>67</v>
      </c>
      <c r="AG8" s="9" t="s">
        <v>57</v>
      </c>
      <c r="AH8" s="8" t="s">
        <v>68</v>
      </c>
      <c r="AI8" s="8" t="s">
        <v>69</v>
      </c>
      <c r="AJ8" s="8" t="s">
        <v>69</v>
      </c>
      <c r="AK8" s="8" t="s">
        <v>69</v>
      </c>
      <c r="AL8" s="8" t="s">
        <v>70</v>
      </c>
      <c r="AM8" s="8" t="s">
        <v>68</v>
      </c>
      <c r="AN8" s="8" t="s">
        <v>71</v>
      </c>
      <c r="AO8" s="8" t="s">
        <v>61</v>
      </c>
      <c r="AP8" s="8" t="s">
        <v>72</v>
      </c>
      <c r="AQ8" s="8" t="s">
        <v>68</v>
      </c>
      <c r="AR8" s="8" t="s">
        <v>73</v>
      </c>
      <c r="AS8" s="8" t="s">
        <v>73</v>
      </c>
      <c r="AT8" s="8" t="s">
        <v>67</v>
      </c>
      <c r="AU8" s="8" t="s">
        <v>74</v>
      </c>
      <c r="AV8" s="8" t="s">
        <v>74</v>
      </c>
      <c r="AW8" s="8" t="s">
        <v>74</v>
      </c>
      <c r="AX8" s="8" t="s">
        <v>75</v>
      </c>
      <c r="AY8" s="8" t="s">
        <v>74</v>
      </c>
      <c r="AZ8" s="8" t="s">
        <v>76</v>
      </c>
      <c r="BA8" s="8" t="s">
        <v>77</v>
      </c>
      <c r="BB8" s="8" t="s">
        <v>78</v>
      </c>
      <c r="BC8" s="8" t="s">
        <v>76</v>
      </c>
    </row>
    <row r="9" spans="1:55" s="6" customFormat="1" x14ac:dyDescent="0.15">
      <c r="A9" s="1" t="s">
        <v>79</v>
      </c>
      <c r="B9" s="2"/>
      <c r="C9" s="2"/>
      <c r="D9" s="2"/>
      <c r="E9" s="2"/>
      <c r="F9" s="2"/>
      <c r="G9" s="2"/>
      <c r="I9" s="3"/>
      <c r="J9" s="3"/>
      <c r="K9" s="4"/>
      <c r="L9" s="2"/>
      <c r="M9" s="2"/>
      <c r="N9" s="5"/>
      <c r="O9" s="5"/>
      <c r="P9" s="5"/>
      <c r="Q9" s="5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5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</row>
    <row r="10" spans="1:55" s="15" customFormat="1" x14ac:dyDescent="0.15">
      <c r="A10" s="10" t="s">
        <v>80</v>
      </c>
      <c r="B10" s="11"/>
      <c r="C10" s="11"/>
      <c r="D10" s="11"/>
      <c r="E10" s="11"/>
      <c r="F10" s="11"/>
      <c r="G10" s="11"/>
      <c r="I10" s="12"/>
      <c r="J10" s="12"/>
      <c r="K10" s="13"/>
      <c r="L10" s="11"/>
      <c r="M10" s="11"/>
      <c r="N10" s="14"/>
      <c r="O10" s="14"/>
      <c r="P10" s="14"/>
      <c r="Q10" s="14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8" t="s">
        <v>477</v>
      </c>
      <c r="AE10" s="8" t="s">
        <v>478</v>
      </c>
      <c r="AF10" s="13"/>
      <c r="AG10" s="14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</row>
    <row r="11" spans="1:55" x14ac:dyDescent="0.15">
      <c r="A11" s="16" t="s">
        <v>81</v>
      </c>
      <c r="B11" s="16" t="s">
        <v>82</v>
      </c>
      <c r="C11" s="16" t="s">
        <v>83</v>
      </c>
      <c r="D11" s="16"/>
      <c r="E11" s="16" t="s">
        <v>85</v>
      </c>
      <c r="F11" s="16" t="s">
        <v>394</v>
      </c>
      <c r="G11" s="16" t="s">
        <v>86</v>
      </c>
      <c r="H11" s="16" t="s">
        <v>399</v>
      </c>
      <c r="I11" s="17">
        <v>41780</v>
      </c>
      <c r="K11" s="18">
        <v>296637.25</v>
      </c>
      <c r="L11" s="16" t="s">
        <v>87</v>
      </c>
      <c r="M11" s="16" t="s">
        <v>88</v>
      </c>
      <c r="N11" s="19">
        <v>26</v>
      </c>
      <c r="O11" s="19">
        <v>4</v>
      </c>
      <c r="P11" s="19">
        <v>0</v>
      </c>
      <c r="Q11" s="19">
        <v>30</v>
      </c>
      <c r="R11" s="18">
        <v>296637.25</v>
      </c>
      <c r="S11" s="18">
        <v>0</v>
      </c>
      <c r="T11" s="18">
        <v>0</v>
      </c>
      <c r="U11" s="18">
        <v>8525.6299999999992</v>
      </c>
      <c r="V11" s="18">
        <v>4152.7700000000004</v>
      </c>
      <c r="W11" s="18">
        <v>3000</v>
      </c>
      <c r="X11" s="18">
        <v>0</v>
      </c>
      <c r="Y11" s="18">
        <v>0</v>
      </c>
      <c r="Z11" s="18">
        <v>0</v>
      </c>
      <c r="AA11" s="18">
        <v>0</v>
      </c>
      <c r="AB11" s="18">
        <v>2376.38</v>
      </c>
      <c r="AC11" s="18">
        <v>0</v>
      </c>
      <c r="AD11" s="18">
        <v>0</v>
      </c>
      <c r="AE11" s="18">
        <v>0</v>
      </c>
      <c r="AF11" s="18">
        <v>311692.03000000003</v>
      </c>
      <c r="AG11" s="19">
        <v>30</v>
      </c>
      <c r="AH11" s="18">
        <v>150018.9</v>
      </c>
      <c r="AI11" s="18">
        <v>21002.65</v>
      </c>
      <c r="AJ11" s="18">
        <v>23252.92</v>
      </c>
      <c r="AK11" s="18">
        <v>1500.19</v>
      </c>
      <c r="AL11" s="18">
        <v>3000.38</v>
      </c>
      <c r="AM11" s="18">
        <v>563558.89</v>
      </c>
      <c r="AN11" s="18">
        <v>0</v>
      </c>
      <c r="AO11" s="18">
        <v>0</v>
      </c>
      <c r="AP11" s="18">
        <v>0</v>
      </c>
      <c r="AQ11" s="18">
        <v>283267.52</v>
      </c>
      <c r="AR11" s="18">
        <v>73931.91</v>
      </c>
      <c r="AS11" s="18">
        <v>2186.83</v>
      </c>
      <c r="AT11" s="18">
        <v>98621.58</v>
      </c>
      <c r="AU11" s="18">
        <v>7150</v>
      </c>
      <c r="AV11" s="18">
        <v>2351.67</v>
      </c>
      <c r="AW11" s="18">
        <v>0</v>
      </c>
      <c r="AX11" s="18">
        <v>0</v>
      </c>
      <c r="AY11" s="18">
        <v>0</v>
      </c>
      <c r="AZ11" s="18">
        <v>0</v>
      </c>
      <c r="BA11" s="18">
        <v>203568.78</v>
      </c>
      <c r="BB11" s="18">
        <v>203568.78</v>
      </c>
      <c r="BC11" s="18">
        <v>0</v>
      </c>
    </row>
    <row r="12" spans="1:55" x14ac:dyDescent="0.15">
      <c r="A12" s="16" t="s">
        <v>89</v>
      </c>
      <c r="B12" s="16" t="s">
        <v>82</v>
      </c>
      <c r="C12" s="16" t="s">
        <v>90</v>
      </c>
      <c r="D12" s="16"/>
      <c r="E12" s="16" t="s">
        <v>85</v>
      </c>
      <c r="F12" s="16" t="s">
        <v>394</v>
      </c>
      <c r="G12" s="16" t="s">
        <v>92</v>
      </c>
      <c r="H12" s="16" t="s">
        <v>399</v>
      </c>
      <c r="I12" s="17">
        <v>41852</v>
      </c>
      <c r="K12" s="18">
        <v>129692.75</v>
      </c>
      <c r="L12" s="16" t="s">
        <v>87</v>
      </c>
      <c r="M12" s="16" t="s">
        <v>88</v>
      </c>
      <c r="N12" s="19">
        <v>26</v>
      </c>
      <c r="O12" s="19">
        <v>4</v>
      </c>
      <c r="P12" s="19">
        <v>0</v>
      </c>
      <c r="Q12" s="19">
        <v>30</v>
      </c>
      <c r="R12" s="18">
        <v>129692.75</v>
      </c>
      <c r="S12" s="18">
        <v>0</v>
      </c>
      <c r="T12" s="18">
        <v>0</v>
      </c>
      <c r="U12" s="18">
        <v>9446.17</v>
      </c>
      <c r="V12" s="18">
        <v>4461.5600000000004</v>
      </c>
      <c r="W12" s="18">
        <v>3000</v>
      </c>
      <c r="X12" s="18">
        <v>0</v>
      </c>
      <c r="Y12" s="18">
        <v>0</v>
      </c>
      <c r="Z12" s="18">
        <v>0</v>
      </c>
      <c r="AA12" s="18">
        <v>1120.51</v>
      </c>
      <c r="AB12" s="18">
        <v>2376.39</v>
      </c>
      <c r="AC12" s="18">
        <v>0</v>
      </c>
      <c r="AD12" s="18">
        <v>0</v>
      </c>
      <c r="AE12" s="18">
        <v>0</v>
      </c>
      <c r="AF12" s="18">
        <v>147097.38</v>
      </c>
      <c r="AG12" s="19">
        <v>30</v>
      </c>
      <c r="AH12" s="18">
        <v>141409.5</v>
      </c>
      <c r="AI12" s="18">
        <v>19797.34</v>
      </c>
      <c r="AJ12" s="18">
        <v>21918.46</v>
      </c>
      <c r="AK12" s="18">
        <v>1414.11</v>
      </c>
      <c r="AL12" s="18">
        <v>2828.19</v>
      </c>
      <c r="AM12" s="18">
        <v>234895.88</v>
      </c>
      <c r="AN12" s="18">
        <v>0</v>
      </c>
      <c r="AO12" s="18">
        <v>0</v>
      </c>
      <c r="AP12" s="18">
        <v>0</v>
      </c>
      <c r="AQ12" s="18">
        <v>119023.47</v>
      </c>
      <c r="AR12" s="18">
        <v>21597.09</v>
      </c>
      <c r="AS12" s="18">
        <v>937.55</v>
      </c>
      <c r="AT12" s="18">
        <v>43746.09</v>
      </c>
      <c r="AU12" s="18">
        <v>7150</v>
      </c>
      <c r="AV12" s="18">
        <v>3292.46</v>
      </c>
      <c r="AW12" s="18">
        <v>0</v>
      </c>
      <c r="AX12" s="18">
        <v>0</v>
      </c>
      <c r="AY12" s="18">
        <v>0</v>
      </c>
      <c r="AZ12" s="18">
        <v>0</v>
      </c>
      <c r="BA12" s="18">
        <v>92908.83</v>
      </c>
      <c r="BB12" s="18">
        <v>92908.83</v>
      </c>
      <c r="BC12" s="18">
        <v>0</v>
      </c>
    </row>
    <row r="13" spans="1:55" x14ac:dyDescent="0.15">
      <c r="A13" s="16" t="s">
        <v>93</v>
      </c>
      <c r="B13" s="16" t="s">
        <v>82</v>
      </c>
      <c r="C13" s="16" t="s">
        <v>94</v>
      </c>
      <c r="D13" s="16"/>
      <c r="E13" s="16" t="s">
        <v>85</v>
      </c>
      <c r="F13" s="16" t="s">
        <v>394</v>
      </c>
      <c r="G13" s="16" t="s">
        <v>96</v>
      </c>
      <c r="H13" s="16" t="s">
        <v>399</v>
      </c>
      <c r="I13" s="17">
        <v>42461</v>
      </c>
      <c r="K13" s="18">
        <v>60418.166666666701</v>
      </c>
      <c r="L13" s="16" t="s">
        <v>87</v>
      </c>
      <c r="M13" s="16" t="s">
        <v>88</v>
      </c>
      <c r="N13" s="19">
        <v>25</v>
      </c>
      <c r="O13" s="19">
        <v>4</v>
      </c>
      <c r="P13" s="19">
        <v>1</v>
      </c>
      <c r="Q13" s="19">
        <v>30</v>
      </c>
      <c r="R13" s="18">
        <v>60418.17</v>
      </c>
      <c r="S13" s="18">
        <v>0</v>
      </c>
      <c r="T13" s="18">
        <v>0</v>
      </c>
      <c r="U13" s="18">
        <v>8940.27</v>
      </c>
      <c r="V13" s="18">
        <v>4312.8100000000004</v>
      </c>
      <c r="W13" s="18">
        <v>3000</v>
      </c>
      <c r="X13" s="18">
        <v>0</v>
      </c>
      <c r="Y13" s="18">
        <v>0</v>
      </c>
      <c r="Z13" s="18">
        <v>0</v>
      </c>
      <c r="AA13" s="18">
        <v>0</v>
      </c>
      <c r="AB13" s="18">
        <v>2374.19</v>
      </c>
      <c r="AC13" s="18">
        <v>0</v>
      </c>
      <c r="AD13" s="18">
        <v>0</v>
      </c>
      <c r="AE13" s="18">
        <v>0</v>
      </c>
      <c r="AF13" s="18">
        <v>76045.440000000002</v>
      </c>
      <c r="AG13" s="19">
        <v>30</v>
      </c>
      <c r="AH13" s="18">
        <v>70359.759999999995</v>
      </c>
      <c r="AI13" s="18">
        <v>9850.36</v>
      </c>
      <c r="AJ13" s="18">
        <v>10905.76</v>
      </c>
      <c r="AK13" s="18">
        <v>703.6</v>
      </c>
      <c r="AL13" s="18">
        <v>1407.2</v>
      </c>
      <c r="AM13" s="18">
        <v>116213.95</v>
      </c>
      <c r="AN13" s="18">
        <v>0</v>
      </c>
      <c r="AO13" s="18">
        <v>0</v>
      </c>
      <c r="AP13" s="18">
        <v>0</v>
      </c>
      <c r="AQ13" s="18">
        <v>59569.81</v>
      </c>
      <c r="AR13" s="18">
        <v>6695.85</v>
      </c>
      <c r="AS13" s="18">
        <v>398.26</v>
      </c>
      <c r="AT13" s="18">
        <v>17648.07</v>
      </c>
      <c r="AU13" s="18">
        <v>7150</v>
      </c>
      <c r="AV13" s="18">
        <v>2351.67</v>
      </c>
      <c r="AW13" s="18">
        <v>0</v>
      </c>
      <c r="AX13" s="18">
        <v>0</v>
      </c>
      <c r="AY13" s="18">
        <v>0</v>
      </c>
      <c r="AZ13" s="18">
        <v>0</v>
      </c>
      <c r="BA13" s="18">
        <v>48895.7</v>
      </c>
      <c r="BB13" s="18">
        <v>48895.7</v>
      </c>
      <c r="BC13" s="18">
        <v>0</v>
      </c>
    </row>
    <row r="14" spans="1:55" x14ac:dyDescent="0.15">
      <c r="A14" s="16" t="s">
        <v>97</v>
      </c>
      <c r="B14" s="16" t="s">
        <v>82</v>
      </c>
      <c r="C14" s="16" t="s">
        <v>98</v>
      </c>
      <c r="D14" s="16"/>
      <c r="E14" s="16" t="s">
        <v>85</v>
      </c>
      <c r="F14" s="16" t="s">
        <v>394</v>
      </c>
      <c r="G14" s="16" t="s">
        <v>96</v>
      </c>
      <c r="H14" s="16" t="s">
        <v>399</v>
      </c>
      <c r="I14" s="17">
        <v>43346</v>
      </c>
      <c r="K14" s="18">
        <v>100100</v>
      </c>
      <c r="L14" s="16" t="s">
        <v>87</v>
      </c>
      <c r="M14" s="16" t="s">
        <v>88</v>
      </c>
      <c r="N14" s="19">
        <v>26</v>
      </c>
      <c r="O14" s="19">
        <v>4</v>
      </c>
      <c r="P14" s="19">
        <v>0</v>
      </c>
      <c r="Q14" s="19">
        <v>30</v>
      </c>
      <c r="R14" s="18">
        <v>100100</v>
      </c>
      <c r="S14" s="18">
        <v>0</v>
      </c>
      <c r="T14" s="18">
        <v>0</v>
      </c>
      <c r="U14" s="18">
        <v>8940.27</v>
      </c>
      <c r="V14" s="18">
        <v>4461.57</v>
      </c>
      <c r="W14" s="18">
        <v>3000</v>
      </c>
      <c r="X14" s="18">
        <v>0</v>
      </c>
      <c r="Y14" s="18">
        <v>0</v>
      </c>
      <c r="Z14" s="18">
        <v>0</v>
      </c>
      <c r="AA14" s="18">
        <v>0</v>
      </c>
      <c r="AB14" s="18">
        <v>2374.19</v>
      </c>
      <c r="AC14" s="18">
        <v>0</v>
      </c>
      <c r="AD14" s="18">
        <v>0</v>
      </c>
      <c r="AE14" s="18">
        <v>0</v>
      </c>
      <c r="AF14" s="18">
        <v>115876.03</v>
      </c>
      <c r="AG14" s="19">
        <v>30</v>
      </c>
      <c r="AH14" s="18">
        <v>110190.35</v>
      </c>
      <c r="AI14" s="18">
        <v>15426.65</v>
      </c>
      <c r="AJ14" s="18">
        <v>17079.5</v>
      </c>
      <c r="AK14" s="18">
        <v>1101.9100000000001</v>
      </c>
      <c r="AL14" s="18">
        <v>2203.81</v>
      </c>
      <c r="AM14" s="18">
        <v>183799.5</v>
      </c>
      <c r="AN14" s="18">
        <v>0</v>
      </c>
      <c r="AO14" s="18">
        <v>0</v>
      </c>
      <c r="AP14" s="18">
        <v>0</v>
      </c>
      <c r="AQ14" s="18">
        <v>93425.8</v>
      </c>
      <c r="AR14" s="18">
        <v>15153.52</v>
      </c>
      <c r="AS14" s="18">
        <v>700.58</v>
      </c>
      <c r="AT14" s="18">
        <v>32382.66</v>
      </c>
      <c r="AU14" s="18">
        <v>7150</v>
      </c>
      <c r="AV14" s="18">
        <v>2351.67</v>
      </c>
      <c r="AW14" s="18">
        <v>0</v>
      </c>
      <c r="AX14" s="18">
        <v>0</v>
      </c>
      <c r="AY14" s="18">
        <v>0</v>
      </c>
      <c r="AZ14" s="18">
        <v>0</v>
      </c>
      <c r="BA14" s="18">
        <v>73991.7</v>
      </c>
      <c r="BB14" s="18">
        <v>73991.7</v>
      </c>
      <c r="BC14" s="18">
        <v>0</v>
      </c>
    </row>
    <row r="15" spans="1:55" x14ac:dyDescent="0.15">
      <c r="A15" s="16" t="s">
        <v>100</v>
      </c>
      <c r="B15" s="16" t="s">
        <v>82</v>
      </c>
      <c r="C15" s="16" t="s">
        <v>101</v>
      </c>
      <c r="D15" s="16"/>
      <c r="E15" s="16" t="s">
        <v>103</v>
      </c>
      <c r="F15" s="16" t="s">
        <v>394</v>
      </c>
      <c r="G15" s="16" t="s">
        <v>104</v>
      </c>
      <c r="H15" s="16" t="s">
        <v>399</v>
      </c>
      <c r="I15" s="17">
        <v>43528</v>
      </c>
      <c r="K15" s="18">
        <v>136500</v>
      </c>
      <c r="L15" s="16" t="s">
        <v>87</v>
      </c>
      <c r="M15" s="16" t="s">
        <v>88</v>
      </c>
      <c r="N15" s="19">
        <v>26</v>
      </c>
      <c r="O15" s="19">
        <v>4</v>
      </c>
      <c r="P15" s="19">
        <v>0</v>
      </c>
      <c r="Q15" s="19">
        <v>30</v>
      </c>
      <c r="R15" s="18">
        <v>136500</v>
      </c>
      <c r="S15" s="18">
        <v>0</v>
      </c>
      <c r="T15" s="18">
        <v>0</v>
      </c>
      <c r="U15" s="18">
        <v>9457.17</v>
      </c>
      <c r="V15" s="18">
        <v>4894.6899999999996</v>
      </c>
      <c r="W15" s="18">
        <v>3000</v>
      </c>
      <c r="X15" s="18">
        <v>0</v>
      </c>
      <c r="Y15" s="18">
        <v>0</v>
      </c>
      <c r="Z15" s="18">
        <v>0</v>
      </c>
      <c r="AA15" s="18">
        <v>0</v>
      </c>
      <c r="AB15" s="18">
        <v>2376.39</v>
      </c>
      <c r="AC15" s="18">
        <v>0</v>
      </c>
      <c r="AD15" s="18">
        <v>0</v>
      </c>
      <c r="AE15" s="18">
        <v>0</v>
      </c>
      <c r="AF15" s="18">
        <v>153228.25</v>
      </c>
      <c r="AG15" s="19">
        <v>30</v>
      </c>
      <c r="AH15" s="18">
        <v>150018.9</v>
      </c>
      <c r="AI15" s="18">
        <v>21002.65</v>
      </c>
      <c r="AJ15" s="18">
        <v>23252.93</v>
      </c>
      <c r="AK15" s="18">
        <v>1500.2</v>
      </c>
      <c r="AL15" s="18">
        <v>3000.37</v>
      </c>
      <c r="AM15" s="18">
        <v>255295.03</v>
      </c>
      <c r="AN15" s="18">
        <v>0</v>
      </c>
      <c r="AO15" s="18">
        <v>0</v>
      </c>
      <c r="AP15" s="18">
        <v>0</v>
      </c>
      <c r="AQ15" s="18">
        <v>124803.73</v>
      </c>
      <c r="AR15" s="18">
        <v>24181.08</v>
      </c>
      <c r="AS15" s="18">
        <v>984.09</v>
      </c>
      <c r="AT15" s="18">
        <v>47668.02</v>
      </c>
      <c r="AU15" s="18">
        <v>7150</v>
      </c>
      <c r="AV15" s="18">
        <v>2351.67</v>
      </c>
      <c r="AW15" s="18">
        <v>0</v>
      </c>
      <c r="AX15" s="18">
        <v>0</v>
      </c>
      <c r="AY15" s="18">
        <v>0</v>
      </c>
      <c r="AZ15" s="18">
        <v>0</v>
      </c>
      <c r="BA15" s="18">
        <v>96058.559999999998</v>
      </c>
      <c r="BB15" s="18">
        <v>96058.559999999998</v>
      </c>
      <c r="BC15" s="18">
        <v>0</v>
      </c>
    </row>
    <row r="16" spans="1:55" x14ac:dyDescent="0.15">
      <c r="A16" s="16" t="s">
        <v>105</v>
      </c>
      <c r="B16" s="16" t="s">
        <v>82</v>
      </c>
      <c r="C16" s="16" t="s">
        <v>106</v>
      </c>
      <c r="D16" s="16"/>
      <c r="E16" s="16" t="s">
        <v>85</v>
      </c>
      <c r="F16" s="16" t="s">
        <v>394</v>
      </c>
      <c r="G16" s="16" t="s">
        <v>108</v>
      </c>
      <c r="H16" s="16" t="s">
        <v>399</v>
      </c>
      <c r="I16" s="17">
        <v>43549</v>
      </c>
      <c r="K16" s="18">
        <v>270737.91666666698</v>
      </c>
      <c r="L16" s="16" t="s">
        <v>87</v>
      </c>
      <c r="M16" s="16" t="s">
        <v>88</v>
      </c>
      <c r="N16" s="19">
        <v>26</v>
      </c>
      <c r="O16" s="19">
        <v>4</v>
      </c>
      <c r="P16" s="19">
        <v>0</v>
      </c>
      <c r="Q16" s="19">
        <v>30</v>
      </c>
      <c r="R16" s="18">
        <v>270737.91999999998</v>
      </c>
      <c r="S16" s="18">
        <v>0</v>
      </c>
      <c r="T16" s="18">
        <v>0</v>
      </c>
      <c r="U16" s="18">
        <v>8525.6299999999992</v>
      </c>
      <c r="V16" s="18">
        <v>4152.7700000000004</v>
      </c>
      <c r="W16" s="18">
        <v>3000</v>
      </c>
      <c r="X16" s="18">
        <v>0</v>
      </c>
      <c r="Y16" s="18">
        <v>0</v>
      </c>
      <c r="Z16" s="18">
        <v>0</v>
      </c>
      <c r="AA16" s="18">
        <v>2228.38</v>
      </c>
      <c r="AB16" s="18">
        <v>2376.38</v>
      </c>
      <c r="AC16" s="18">
        <v>0</v>
      </c>
      <c r="AD16" s="18">
        <v>0</v>
      </c>
      <c r="AE16" s="18">
        <v>0</v>
      </c>
      <c r="AF16" s="18">
        <v>288021.08</v>
      </c>
      <c r="AG16" s="19">
        <v>30</v>
      </c>
      <c r="AH16" s="18">
        <v>150018.9</v>
      </c>
      <c r="AI16" s="18">
        <v>21002.65</v>
      </c>
      <c r="AJ16" s="18">
        <v>23252.92</v>
      </c>
      <c r="AK16" s="18">
        <v>1500.19</v>
      </c>
      <c r="AL16" s="18">
        <v>3000.38</v>
      </c>
      <c r="AM16" s="18">
        <v>511806.56</v>
      </c>
      <c r="AN16" s="18">
        <v>0</v>
      </c>
      <c r="AO16" s="18">
        <v>0</v>
      </c>
      <c r="AP16" s="18">
        <v>0</v>
      </c>
      <c r="AQ16" s="18">
        <v>257391.35999999999</v>
      </c>
      <c r="AR16" s="18">
        <v>66945.350000000006</v>
      </c>
      <c r="AS16" s="18">
        <v>2007.16</v>
      </c>
      <c r="AT16" s="18">
        <v>91455.35</v>
      </c>
      <c r="AU16" s="18">
        <v>7150</v>
      </c>
      <c r="AV16" s="18">
        <v>4556.88</v>
      </c>
      <c r="AW16" s="18">
        <v>0</v>
      </c>
      <c r="AX16" s="18">
        <v>0</v>
      </c>
      <c r="AY16" s="18">
        <v>0</v>
      </c>
      <c r="AZ16" s="18">
        <v>0</v>
      </c>
      <c r="BA16" s="18">
        <v>184858.85</v>
      </c>
      <c r="BB16" s="18">
        <v>184858.85</v>
      </c>
      <c r="BC16" s="18">
        <v>0</v>
      </c>
    </row>
    <row r="17" spans="1:55" x14ac:dyDescent="0.15">
      <c r="A17" s="16" t="s">
        <v>109</v>
      </c>
      <c r="B17" s="16" t="s">
        <v>82</v>
      </c>
      <c r="C17" s="16" t="s">
        <v>110</v>
      </c>
      <c r="D17" s="16"/>
      <c r="E17" s="16" t="s">
        <v>103</v>
      </c>
      <c r="F17" s="16" t="s">
        <v>394</v>
      </c>
      <c r="G17" s="16" t="s">
        <v>112</v>
      </c>
      <c r="H17" s="16" t="s">
        <v>400</v>
      </c>
      <c r="I17" s="17">
        <v>43563</v>
      </c>
      <c r="K17" s="18">
        <v>136500</v>
      </c>
      <c r="L17" s="16" t="s">
        <v>87</v>
      </c>
      <c r="M17" s="16" t="s">
        <v>88</v>
      </c>
      <c r="N17" s="19">
        <v>26</v>
      </c>
      <c r="O17" s="19">
        <v>4</v>
      </c>
      <c r="P17" s="19">
        <v>0</v>
      </c>
      <c r="Q17" s="19">
        <v>30</v>
      </c>
      <c r="R17" s="18">
        <v>136500</v>
      </c>
      <c r="S17" s="18">
        <v>0</v>
      </c>
      <c r="T17" s="18">
        <v>0</v>
      </c>
      <c r="U17" s="18">
        <v>9457.17</v>
      </c>
      <c r="V17" s="18">
        <v>4894.6899999999996</v>
      </c>
      <c r="W17" s="18">
        <v>3000</v>
      </c>
      <c r="X17" s="18">
        <v>0</v>
      </c>
      <c r="Y17" s="18">
        <v>0</v>
      </c>
      <c r="Z17" s="18">
        <v>0</v>
      </c>
      <c r="AA17" s="18">
        <v>0</v>
      </c>
      <c r="AB17" s="18">
        <v>2376.39</v>
      </c>
      <c r="AC17" s="18">
        <v>0</v>
      </c>
      <c r="AD17" s="18">
        <v>0</v>
      </c>
      <c r="AE17" s="18">
        <v>0</v>
      </c>
      <c r="AF17" s="18">
        <v>153228.25</v>
      </c>
      <c r="AG17" s="19">
        <v>30</v>
      </c>
      <c r="AH17" s="18">
        <v>150018.9</v>
      </c>
      <c r="AI17" s="18">
        <v>21002.65</v>
      </c>
      <c r="AJ17" s="18">
        <v>23252.93</v>
      </c>
      <c r="AK17" s="18">
        <v>1500.2</v>
      </c>
      <c r="AL17" s="18">
        <v>3000.37</v>
      </c>
      <c r="AM17" s="18">
        <v>255295.03</v>
      </c>
      <c r="AN17" s="18">
        <v>0</v>
      </c>
      <c r="AO17" s="18">
        <v>0</v>
      </c>
      <c r="AP17" s="18">
        <v>0</v>
      </c>
      <c r="AQ17" s="18">
        <v>124803.73</v>
      </c>
      <c r="AR17" s="18">
        <v>24181.08</v>
      </c>
      <c r="AS17" s="18">
        <v>984.09</v>
      </c>
      <c r="AT17" s="18">
        <v>47668.02</v>
      </c>
      <c r="AU17" s="18">
        <v>7150</v>
      </c>
      <c r="AV17" s="18">
        <v>2351.67</v>
      </c>
      <c r="AW17" s="18">
        <v>0</v>
      </c>
      <c r="AX17" s="18">
        <v>0</v>
      </c>
      <c r="AY17" s="18">
        <v>0</v>
      </c>
      <c r="AZ17" s="18">
        <v>0</v>
      </c>
      <c r="BA17" s="18">
        <v>96058.559999999998</v>
      </c>
      <c r="BB17" s="18">
        <v>96058.559999999998</v>
      </c>
      <c r="BC17" s="18">
        <v>0</v>
      </c>
    </row>
    <row r="18" spans="1:55" x14ac:dyDescent="0.15">
      <c r="A18" s="16" t="s">
        <v>113</v>
      </c>
      <c r="B18" s="16" t="s">
        <v>82</v>
      </c>
      <c r="C18" s="16" t="s">
        <v>114</v>
      </c>
      <c r="D18" s="16"/>
      <c r="E18" s="16" t="s">
        <v>85</v>
      </c>
      <c r="F18" s="16" t="s">
        <v>394</v>
      </c>
      <c r="G18" s="16" t="s">
        <v>116</v>
      </c>
      <c r="H18" s="16" t="s">
        <v>399</v>
      </c>
      <c r="I18" s="17">
        <v>43678</v>
      </c>
      <c r="K18" s="18">
        <v>124064.25</v>
      </c>
      <c r="L18" s="16" t="s">
        <v>87</v>
      </c>
      <c r="M18" s="16" t="s">
        <v>117</v>
      </c>
      <c r="N18" s="19">
        <v>26</v>
      </c>
      <c r="O18" s="19">
        <v>4</v>
      </c>
      <c r="P18" s="19">
        <v>0</v>
      </c>
      <c r="Q18" s="19">
        <v>30</v>
      </c>
      <c r="R18" s="18">
        <v>124064.25</v>
      </c>
      <c r="S18" s="18">
        <v>0</v>
      </c>
      <c r="T18" s="18">
        <v>0</v>
      </c>
      <c r="U18" s="18">
        <v>8953.2099999999991</v>
      </c>
      <c r="V18" s="18">
        <v>4493.3100000000004</v>
      </c>
      <c r="W18" s="18">
        <v>3000</v>
      </c>
      <c r="X18" s="18">
        <v>0</v>
      </c>
      <c r="Y18" s="18">
        <v>0</v>
      </c>
      <c r="Z18" s="18">
        <v>0</v>
      </c>
      <c r="AA18" s="18">
        <v>2411.11</v>
      </c>
      <c r="AB18" s="18">
        <v>2376.38</v>
      </c>
      <c r="AC18" s="18">
        <v>0</v>
      </c>
      <c r="AD18" s="18">
        <v>0</v>
      </c>
      <c r="AE18" s="18">
        <v>0</v>
      </c>
      <c r="AF18" s="18">
        <v>142298.26</v>
      </c>
      <c r="AG18" s="19">
        <v>30</v>
      </c>
      <c r="AH18" s="18">
        <v>136610.39000000001</v>
      </c>
      <c r="AI18" s="18">
        <v>10245.780000000001</v>
      </c>
      <c r="AJ18" s="18">
        <v>33469.54</v>
      </c>
      <c r="AK18" s="18">
        <v>0</v>
      </c>
      <c r="AL18" s="18">
        <v>0</v>
      </c>
      <c r="AM18" s="18">
        <v>244325.49</v>
      </c>
      <c r="AN18" s="18">
        <v>0</v>
      </c>
      <c r="AO18" s="18">
        <v>0</v>
      </c>
      <c r="AP18" s="18">
        <v>0</v>
      </c>
      <c r="AQ18" s="18">
        <v>123925.6</v>
      </c>
      <c r="AR18" s="18">
        <v>23237.58</v>
      </c>
      <c r="AS18" s="18">
        <v>901.13</v>
      </c>
      <c r="AT18" s="18">
        <v>34384.49</v>
      </c>
      <c r="AU18" s="18">
        <v>7150</v>
      </c>
      <c r="AV18" s="18">
        <v>4556.88</v>
      </c>
      <c r="AW18" s="18">
        <v>0</v>
      </c>
      <c r="AX18" s="18">
        <v>0</v>
      </c>
      <c r="AY18" s="18">
        <v>0</v>
      </c>
      <c r="AZ18" s="18">
        <v>0</v>
      </c>
      <c r="BA18" s="18">
        <v>96206.89</v>
      </c>
      <c r="BB18" s="18">
        <v>96206.89</v>
      </c>
      <c r="BC18" s="18">
        <v>0</v>
      </c>
    </row>
    <row r="19" spans="1:55" x14ac:dyDescent="0.15">
      <c r="A19" s="16" t="s">
        <v>118</v>
      </c>
      <c r="B19" s="16" t="s">
        <v>82</v>
      </c>
      <c r="C19" s="16" t="s">
        <v>119</v>
      </c>
      <c r="D19" s="16"/>
      <c r="E19" s="16" t="s">
        <v>103</v>
      </c>
      <c r="F19" s="16" t="s">
        <v>394</v>
      </c>
      <c r="G19" s="16" t="s">
        <v>112</v>
      </c>
      <c r="H19" s="16" t="s">
        <v>400</v>
      </c>
      <c r="I19" s="17">
        <v>44272</v>
      </c>
      <c r="K19" s="18">
        <v>130500</v>
      </c>
      <c r="L19" s="16" t="s">
        <v>121</v>
      </c>
      <c r="M19" s="16" t="s">
        <v>117</v>
      </c>
      <c r="N19" s="19">
        <v>2</v>
      </c>
      <c r="O19" s="19">
        <v>0</v>
      </c>
      <c r="P19" s="19">
        <v>0</v>
      </c>
      <c r="Q19" s="19">
        <v>2</v>
      </c>
      <c r="R19" s="18">
        <v>9450.09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9450.09</v>
      </c>
      <c r="AG19" s="19">
        <v>2</v>
      </c>
      <c r="AH19" s="18">
        <v>10001.26</v>
      </c>
      <c r="AI19" s="18">
        <v>750.09</v>
      </c>
      <c r="AJ19" s="18">
        <v>2450.31</v>
      </c>
      <c r="AK19" s="18">
        <v>0</v>
      </c>
      <c r="AL19" s="18">
        <v>0</v>
      </c>
      <c r="AM19" s="18">
        <v>17400</v>
      </c>
      <c r="AN19" s="18">
        <v>0</v>
      </c>
      <c r="AO19" s="18">
        <v>0</v>
      </c>
      <c r="AP19" s="18">
        <v>0</v>
      </c>
      <c r="AQ19" s="18">
        <v>8700</v>
      </c>
      <c r="AR19" s="18">
        <v>0</v>
      </c>
      <c r="AS19" s="18">
        <v>0</v>
      </c>
      <c r="AT19" s="18">
        <v>750.09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8700</v>
      </c>
      <c r="BB19" s="18">
        <v>8700</v>
      </c>
      <c r="BC19" s="18">
        <v>0</v>
      </c>
    </row>
    <row r="20" spans="1:55" x14ac:dyDescent="0.15">
      <c r="A20" s="16" t="s">
        <v>122</v>
      </c>
      <c r="B20" s="16" t="s">
        <v>82</v>
      </c>
      <c r="C20" s="16" t="s">
        <v>123</v>
      </c>
      <c r="D20" s="16"/>
      <c r="E20" s="16" t="s">
        <v>85</v>
      </c>
      <c r="F20" s="16" t="s">
        <v>394</v>
      </c>
      <c r="G20" s="16" t="s">
        <v>125</v>
      </c>
      <c r="H20" s="16" t="s">
        <v>399</v>
      </c>
      <c r="I20" s="17">
        <v>44522</v>
      </c>
      <c r="K20" s="18">
        <v>48533.33</v>
      </c>
      <c r="L20" s="16" t="s">
        <v>87</v>
      </c>
      <c r="M20" s="16" t="s">
        <v>88</v>
      </c>
      <c r="N20" s="19">
        <v>26</v>
      </c>
      <c r="O20" s="19">
        <v>4</v>
      </c>
      <c r="P20" s="19">
        <v>0</v>
      </c>
      <c r="Q20" s="19">
        <v>30</v>
      </c>
      <c r="R20" s="18">
        <v>48533.33</v>
      </c>
      <c r="S20" s="18">
        <v>0</v>
      </c>
      <c r="T20" s="18">
        <v>0</v>
      </c>
      <c r="U20" s="18">
        <v>8623.74</v>
      </c>
      <c r="V20" s="18">
        <v>4196.33</v>
      </c>
      <c r="W20" s="18">
        <v>3000</v>
      </c>
      <c r="X20" s="18">
        <v>0</v>
      </c>
      <c r="Y20" s="18">
        <v>48.12</v>
      </c>
      <c r="Z20" s="18">
        <v>0</v>
      </c>
      <c r="AA20" s="18">
        <v>0</v>
      </c>
      <c r="AB20" s="18">
        <v>2333.9499999999998</v>
      </c>
      <c r="AC20" s="18">
        <v>0</v>
      </c>
      <c r="AD20" s="18">
        <v>0</v>
      </c>
      <c r="AE20" s="18">
        <v>0</v>
      </c>
      <c r="AF20" s="18">
        <v>63735.47</v>
      </c>
      <c r="AG20" s="19">
        <v>30</v>
      </c>
      <c r="AH20" s="18">
        <v>58090.03</v>
      </c>
      <c r="AI20" s="18">
        <v>8132.62</v>
      </c>
      <c r="AJ20" s="18">
        <v>9003.9500000000007</v>
      </c>
      <c r="AK20" s="18">
        <v>580.89</v>
      </c>
      <c r="AL20" s="18">
        <v>1161.81</v>
      </c>
      <c r="AM20" s="18">
        <v>63648.38</v>
      </c>
      <c r="AN20" s="18">
        <v>0</v>
      </c>
      <c r="AO20" s="18">
        <v>0</v>
      </c>
      <c r="AP20" s="18">
        <v>0</v>
      </c>
      <c r="AQ20" s="18">
        <v>49098.38</v>
      </c>
      <c r="AR20" s="18">
        <v>4814.4399999999996</v>
      </c>
      <c r="AS20" s="18">
        <v>304.83999999999997</v>
      </c>
      <c r="AT20" s="18">
        <v>13832.79</v>
      </c>
      <c r="AU20" s="18">
        <v>7150</v>
      </c>
      <c r="AV20" s="18">
        <v>2313.12</v>
      </c>
      <c r="AW20" s="18">
        <v>40.46</v>
      </c>
      <c r="AX20" s="18">
        <v>0</v>
      </c>
      <c r="AY20" s="18">
        <v>0</v>
      </c>
      <c r="AZ20" s="18">
        <v>1742</v>
      </c>
      <c r="BA20" s="18">
        <v>38657.1</v>
      </c>
      <c r="BB20" s="18">
        <v>38657.1</v>
      </c>
      <c r="BC20" s="18">
        <v>0</v>
      </c>
    </row>
    <row r="21" spans="1:55" x14ac:dyDescent="0.15">
      <c r="A21" s="16" t="s">
        <v>126</v>
      </c>
      <c r="B21" s="16" t="s">
        <v>82</v>
      </c>
      <c r="C21" s="16" t="s">
        <v>127</v>
      </c>
      <c r="D21" s="16"/>
      <c r="E21" s="16" t="s">
        <v>103</v>
      </c>
      <c r="F21" s="16" t="s">
        <v>394</v>
      </c>
      <c r="G21" s="16" t="s">
        <v>112</v>
      </c>
      <c r="H21" s="16" t="s">
        <v>400</v>
      </c>
      <c r="I21" s="17">
        <v>44603</v>
      </c>
      <c r="K21" s="18">
        <v>80383.333333333299</v>
      </c>
      <c r="L21" s="16" t="s">
        <v>87</v>
      </c>
      <c r="M21" s="16" t="s">
        <v>88</v>
      </c>
      <c r="N21" s="19">
        <v>24</v>
      </c>
      <c r="O21" s="19">
        <v>4</v>
      </c>
      <c r="P21" s="19">
        <v>2</v>
      </c>
      <c r="Q21" s="19">
        <v>30</v>
      </c>
      <c r="R21" s="18">
        <v>80383.33</v>
      </c>
      <c r="S21" s="18">
        <v>0</v>
      </c>
      <c r="T21" s="18">
        <v>0</v>
      </c>
      <c r="U21" s="18">
        <v>8940.27</v>
      </c>
      <c r="V21" s="18">
        <v>4461.5600000000004</v>
      </c>
      <c r="W21" s="18">
        <v>3000</v>
      </c>
      <c r="X21" s="18">
        <v>0</v>
      </c>
      <c r="Y21" s="18">
        <v>0</v>
      </c>
      <c r="Z21" s="18">
        <v>0</v>
      </c>
      <c r="AA21" s="18">
        <v>0</v>
      </c>
      <c r="AB21" s="18">
        <v>2374.1999999999998</v>
      </c>
      <c r="AC21" s="18">
        <v>0</v>
      </c>
      <c r="AD21" s="18">
        <v>0</v>
      </c>
      <c r="AE21" s="18">
        <v>0</v>
      </c>
      <c r="AF21" s="18">
        <v>96159.360000000001</v>
      </c>
      <c r="AG21" s="19">
        <v>30</v>
      </c>
      <c r="AH21" s="18">
        <v>90473.67</v>
      </c>
      <c r="AI21" s="18">
        <v>12666.32</v>
      </c>
      <c r="AJ21" s="18">
        <v>14023.42</v>
      </c>
      <c r="AK21" s="18">
        <v>904.74</v>
      </c>
      <c r="AL21" s="18">
        <v>1809.48</v>
      </c>
      <c r="AM21" s="18">
        <v>158603.88</v>
      </c>
      <c r="AN21" s="18">
        <v>0</v>
      </c>
      <c r="AO21" s="18">
        <v>0</v>
      </c>
      <c r="AP21" s="18">
        <v>0</v>
      </c>
      <c r="AQ21" s="18">
        <v>76666.63</v>
      </c>
      <c r="AR21" s="18">
        <v>11379.87</v>
      </c>
      <c r="AS21" s="18">
        <v>550.92999999999995</v>
      </c>
      <c r="AT21" s="18">
        <v>25501.86</v>
      </c>
      <c r="AU21" s="18">
        <v>7150</v>
      </c>
      <c r="AV21" s="18">
        <v>2351.67</v>
      </c>
      <c r="AW21" s="18">
        <v>0</v>
      </c>
      <c r="AX21" s="18">
        <v>0</v>
      </c>
      <c r="AY21" s="18">
        <v>0</v>
      </c>
      <c r="AZ21" s="18">
        <v>0</v>
      </c>
      <c r="BA21" s="18">
        <v>61155.83</v>
      </c>
      <c r="BB21" s="18">
        <v>61155.83</v>
      </c>
      <c r="BC21" s="18">
        <v>0</v>
      </c>
    </row>
    <row r="22" spans="1:55" x14ac:dyDescent="0.15">
      <c r="A22" s="16" t="s">
        <v>129</v>
      </c>
      <c r="B22" s="16" t="s">
        <v>82</v>
      </c>
      <c r="C22" s="16" t="s">
        <v>130</v>
      </c>
      <c r="D22" s="16"/>
      <c r="E22" s="16" t="s">
        <v>85</v>
      </c>
      <c r="F22" s="16" t="s">
        <v>394</v>
      </c>
      <c r="G22" s="16" t="s">
        <v>132</v>
      </c>
      <c r="H22" s="16" t="s">
        <v>399</v>
      </c>
      <c r="I22" s="17">
        <v>44627</v>
      </c>
      <c r="K22" s="18">
        <v>144799.16666666701</v>
      </c>
      <c r="L22" s="16" t="s">
        <v>87</v>
      </c>
      <c r="M22" s="16" t="s">
        <v>88</v>
      </c>
      <c r="N22" s="19">
        <v>26</v>
      </c>
      <c r="O22" s="19">
        <v>4</v>
      </c>
      <c r="P22" s="19">
        <v>0</v>
      </c>
      <c r="Q22" s="19">
        <v>30</v>
      </c>
      <c r="R22" s="18">
        <v>144799.17000000001</v>
      </c>
      <c r="S22" s="18">
        <v>0</v>
      </c>
      <c r="T22" s="18">
        <v>0</v>
      </c>
      <c r="U22" s="18">
        <v>8574.91</v>
      </c>
      <c r="V22" s="18">
        <v>4894.6899999999996</v>
      </c>
      <c r="W22" s="18">
        <v>3000</v>
      </c>
      <c r="X22" s="18">
        <v>0</v>
      </c>
      <c r="Y22" s="18">
        <v>0</v>
      </c>
      <c r="Z22" s="18">
        <v>0</v>
      </c>
      <c r="AA22" s="18">
        <v>0</v>
      </c>
      <c r="AB22" s="18">
        <v>2376.39</v>
      </c>
      <c r="AC22" s="18">
        <v>0</v>
      </c>
      <c r="AD22" s="18">
        <v>0</v>
      </c>
      <c r="AE22" s="18">
        <v>0</v>
      </c>
      <c r="AF22" s="18">
        <v>160645.16</v>
      </c>
      <c r="AG22" s="19">
        <v>30</v>
      </c>
      <c r="AH22" s="18">
        <v>150018.9</v>
      </c>
      <c r="AI22" s="18">
        <v>21002.65</v>
      </c>
      <c r="AJ22" s="18">
        <v>23252.92</v>
      </c>
      <c r="AK22" s="18">
        <v>1500.19</v>
      </c>
      <c r="AL22" s="18">
        <v>3000.37</v>
      </c>
      <c r="AM22" s="18">
        <v>260920.51</v>
      </c>
      <c r="AN22" s="18">
        <v>0</v>
      </c>
      <c r="AO22" s="18">
        <v>0</v>
      </c>
      <c r="AP22" s="18">
        <v>0</v>
      </c>
      <c r="AQ22" s="18">
        <v>132220.65</v>
      </c>
      <c r="AR22" s="18">
        <v>26058.25</v>
      </c>
      <c r="AS22" s="18">
        <v>1040.3900000000001</v>
      </c>
      <c r="AT22" s="18">
        <v>49601.48</v>
      </c>
      <c r="AU22" s="18">
        <v>7150</v>
      </c>
      <c r="AV22" s="18">
        <v>2351.67</v>
      </c>
      <c r="AW22" s="18">
        <v>0</v>
      </c>
      <c r="AX22" s="18">
        <v>0</v>
      </c>
      <c r="AY22" s="18">
        <v>0</v>
      </c>
      <c r="AZ22" s="18">
        <v>0</v>
      </c>
      <c r="BA22" s="18">
        <v>101542.01</v>
      </c>
      <c r="BB22" s="18">
        <v>101542.01</v>
      </c>
      <c r="BC22" s="18">
        <v>0</v>
      </c>
    </row>
    <row r="23" spans="1:55" x14ac:dyDescent="0.15">
      <c r="A23" s="16" t="s">
        <v>133</v>
      </c>
      <c r="B23" s="16" t="s">
        <v>82</v>
      </c>
      <c r="C23" s="16" t="s">
        <v>134</v>
      </c>
      <c r="D23" s="16"/>
      <c r="E23" s="16" t="s">
        <v>85</v>
      </c>
      <c r="F23" s="16" t="s">
        <v>394</v>
      </c>
      <c r="G23" s="16" t="s">
        <v>96</v>
      </c>
      <c r="H23" s="16" t="s">
        <v>399</v>
      </c>
      <c r="I23" s="17">
        <v>44643</v>
      </c>
      <c r="K23" s="18">
        <v>119000</v>
      </c>
      <c r="L23" s="16" t="s">
        <v>87</v>
      </c>
      <c r="M23" s="16" t="s">
        <v>88</v>
      </c>
      <c r="N23" s="19">
        <v>25</v>
      </c>
      <c r="O23" s="19">
        <v>4</v>
      </c>
      <c r="P23" s="19">
        <v>1</v>
      </c>
      <c r="Q23" s="19">
        <v>30</v>
      </c>
      <c r="R23" s="18">
        <v>119000</v>
      </c>
      <c r="S23" s="18">
        <v>0</v>
      </c>
      <c r="T23" s="18">
        <v>0</v>
      </c>
      <c r="U23" s="18">
        <v>8940.27</v>
      </c>
      <c r="V23" s="18">
        <v>4461.57</v>
      </c>
      <c r="W23" s="18">
        <v>3000</v>
      </c>
      <c r="X23" s="18">
        <v>0</v>
      </c>
      <c r="Y23" s="18">
        <v>0</v>
      </c>
      <c r="Z23" s="18">
        <v>0</v>
      </c>
      <c r="AA23" s="18">
        <v>0</v>
      </c>
      <c r="AB23" s="18">
        <v>2374.19</v>
      </c>
      <c r="AC23" s="18">
        <v>0</v>
      </c>
      <c r="AD23" s="18">
        <v>0</v>
      </c>
      <c r="AE23" s="18">
        <v>0</v>
      </c>
      <c r="AF23" s="18">
        <v>134776.03</v>
      </c>
      <c r="AG23" s="19">
        <v>30</v>
      </c>
      <c r="AH23" s="18">
        <v>129090.35</v>
      </c>
      <c r="AI23" s="18">
        <v>18072.650000000001</v>
      </c>
      <c r="AJ23" s="18">
        <v>20009</v>
      </c>
      <c r="AK23" s="18">
        <v>1290.9100000000001</v>
      </c>
      <c r="AL23" s="18">
        <v>2581.81</v>
      </c>
      <c r="AM23" s="18">
        <v>215929.5</v>
      </c>
      <c r="AN23" s="18">
        <v>0</v>
      </c>
      <c r="AO23" s="18">
        <v>0</v>
      </c>
      <c r="AP23" s="18">
        <v>0</v>
      </c>
      <c r="AQ23" s="18">
        <v>109490.8</v>
      </c>
      <c r="AR23" s="18">
        <v>19169.77</v>
      </c>
      <c r="AS23" s="18">
        <v>844.03</v>
      </c>
      <c r="AT23" s="18">
        <v>39377.360000000001</v>
      </c>
      <c r="AU23" s="18">
        <v>7150</v>
      </c>
      <c r="AV23" s="18">
        <v>2351.67</v>
      </c>
      <c r="AW23" s="18">
        <v>0</v>
      </c>
      <c r="AX23" s="18">
        <v>0</v>
      </c>
      <c r="AY23" s="18">
        <v>0</v>
      </c>
      <c r="AZ23" s="18">
        <v>0</v>
      </c>
      <c r="BA23" s="18">
        <v>85897</v>
      </c>
      <c r="BB23" s="18">
        <v>85897</v>
      </c>
      <c r="BC23" s="18">
        <v>0</v>
      </c>
    </row>
    <row r="24" spans="1:55" x14ac:dyDescent="0.15">
      <c r="A24" s="16" t="s">
        <v>136</v>
      </c>
      <c r="B24" s="16" t="s">
        <v>82</v>
      </c>
      <c r="C24" s="16" t="s">
        <v>137</v>
      </c>
      <c r="D24" s="16"/>
      <c r="E24" s="16" t="s">
        <v>139</v>
      </c>
      <c r="F24" s="16" t="s">
        <v>394</v>
      </c>
      <c r="G24" s="16" t="s">
        <v>140</v>
      </c>
      <c r="H24" s="16" t="s">
        <v>401</v>
      </c>
      <c r="I24" s="17">
        <v>44725</v>
      </c>
      <c r="K24" s="18">
        <v>25000</v>
      </c>
      <c r="L24" s="16" t="s">
        <v>87</v>
      </c>
      <c r="M24" s="16" t="s">
        <v>88</v>
      </c>
      <c r="N24" s="19">
        <v>18</v>
      </c>
      <c r="O24" s="19">
        <v>0</v>
      </c>
      <c r="P24" s="19">
        <v>0</v>
      </c>
      <c r="Q24" s="19">
        <v>18</v>
      </c>
      <c r="R24" s="18">
        <v>15000</v>
      </c>
      <c r="S24" s="18">
        <v>0</v>
      </c>
      <c r="T24" s="18">
        <v>0</v>
      </c>
      <c r="U24" s="18">
        <v>4462.68</v>
      </c>
      <c r="V24" s="18">
        <v>2117.65</v>
      </c>
      <c r="W24" s="18">
        <v>1800</v>
      </c>
      <c r="X24" s="18">
        <v>0</v>
      </c>
      <c r="Y24" s="18">
        <v>0</v>
      </c>
      <c r="Z24" s="18">
        <v>0</v>
      </c>
      <c r="AA24" s="18">
        <v>0</v>
      </c>
      <c r="AB24" s="18">
        <v>0</v>
      </c>
      <c r="AC24" s="18">
        <v>0</v>
      </c>
      <c r="AD24" s="18">
        <v>0</v>
      </c>
      <c r="AE24" s="18">
        <v>0</v>
      </c>
      <c r="AF24" s="18">
        <v>21580.33</v>
      </c>
      <c r="AG24" s="19">
        <v>18</v>
      </c>
      <c r="AH24" s="18">
        <v>18268.84</v>
      </c>
      <c r="AI24" s="18">
        <v>2557.64</v>
      </c>
      <c r="AJ24" s="18">
        <v>0</v>
      </c>
      <c r="AK24" s="18">
        <v>182.69</v>
      </c>
      <c r="AL24" s="18">
        <v>365.37</v>
      </c>
      <c r="AM24" s="18">
        <v>29820</v>
      </c>
      <c r="AN24" s="18">
        <v>0</v>
      </c>
      <c r="AO24" s="18">
        <v>0</v>
      </c>
      <c r="AP24" s="18">
        <v>0</v>
      </c>
      <c r="AQ24" s="18">
        <v>15270</v>
      </c>
      <c r="AR24" s="18">
        <v>0</v>
      </c>
      <c r="AS24" s="18">
        <v>0</v>
      </c>
      <c r="AT24" s="18">
        <v>2740.33</v>
      </c>
      <c r="AU24" s="18">
        <v>4290</v>
      </c>
      <c r="AV24" s="18">
        <v>0</v>
      </c>
      <c r="AW24" s="18">
        <v>0</v>
      </c>
      <c r="AX24" s="18">
        <v>0</v>
      </c>
      <c r="AY24" s="18">
        <v>0</v>
      </c>
      <c r="AZ24" s="18">
        <v>548</v>
      </c>
      <c r="BA24" s="18">
        <v>14002</v>
      </c>
      <c r="BB24" s="18">
        <v>14002</v>
      </c>
      <c r="BC24" s="18">
        <v>0</v>
      </c>
    </row>
    <row r="25" spans="1:55" x14ac:dyDescent="0.15">
      <c r="A25" s="16" t="s">
        <v>141</v>
      </c>
      <c r="B25" s="16" t="s">
        <v>82</v>
      </c>
      <c r="C25" s="16" t="s">
        <v>142</v>
      </c>
      <c r="D25" s="16"/>
      <c r="E25" s="16" t="s">
        <v>139</v>
      </c>
      <c r="F25" s="16" t="s">
        <v>394</v>
      </c>
      <c r="G25" s="16" t="s">
        <v>144</v>
      </c>
      <c r="H25" s="16" t="s">
        <v>402</v>
      </c>
      <c r="I25" s="17">
        <v>44809</v>
      </c>
      <c r="K25" s="18">
        <v>129523.33333333301</v>
      </c>
      <c r="L25" s="16" t="s">
        <v>87</v>
      </c>
      <c r="M25" s="16" t="s">
        <v>88</v>
      </c>
      <c r="N25" s="19">
        <v>26</v>
      </c>
      <c r="O25" s="19">
        <v>4</v>
      </c>
      <c r="P25" s="19">
        <v>0</v>
      </c>
      <c r="Q25" s="19">
        <v>30</v>
      </c>
      <c r="R25" s="18">
        <v>129523.33</v>
      </c>
      <c r="S25" s="18">
        <v>0</v>
      </c>
      <c r="T25" s="18">
        <v>0</v>
      </c>
      <c r="U25" s="18">
        <v>9324.58</v>
      </c>
      <c r="V25" s="18">
        <v>4461.57</v>
      </c>
      <c r="W25" s="18">
        <v>3000</v>
      </c>
      <c r="X25" s="18">
        <v>0</v>
      </c>
      <c r="Y25" s="18">
        <v>0</v>
      </c>
      <c r="Z25" s="18">
        <v>0</v>
      </c>
      <c r="AA25" s="18">
        <v>0</v>
      </c>
      <c r="AB25" s="18">
        <v>2376.38</v>
      </c>
      <c r="AC25" s="18">
        <v>0</v>
      </c>
      <c r="AD25" s="18">
        <v>0</v>
      </c>
      <c r="AE25" s="18">
        <v>0</v>
      </c>
      <c r="AF25" s="18">
        <v>145685.85999999999</v>
      </c>
      <c r="AG25" s="19">
        <v>30</v>
      </c>
      <c r="AH25" s="18">
        <v>139997.99</v>
      </c>
      <c r="AI25" s="18">
        <v>19599.72</v>
      </c>
      <c r="AJ25" s="18">
        <v>0</v>
      </c>
      <c r="AK25" s="18">
        <v>1399.98</v>
      </c>
      <c r="AL25" s="18">
        <v>2799.96</v>
      </c>
      <c r="AM25" s="18">
        <v>233716.37</v>
      </c>
      <c r="AN25" s="18">
        <v>765.92</v>
      </c>
      <c r="AO25" s="18">
        <v>1531.83</v>
      </c>
      <c r="AP25" s="18">
        <v>0</v>
      </c>
      <c r="AQ25" s="18">
        <v>117998.58</v>
      </c>
      <c r="AR25" s="18">
        <v>21309.54</v>
      </c>
      <c r="AS25" s="18">
        <v>926.84</v>
      </c>
      <c r="AT25" s="18">
        <v>43236.08</v>
      </c>
      <c r="AU25" s="18">
        <v>7150</v>
      </c>
      <c r="AV25" s="18">
        <v>2351.67</v>
      </c>
      <c r="AW25" s="18">
        <v>0</v>
      </c>
      <c r="AX25" s="18">
        <v>0</v>
      </c>
      <c r="AY25" s="18">
        <v>0</v>
      </c>
      <c r="AZ25" s="18">
        <v>4199</v>
      </c>
      <c r="BA25" s="18">
        <v>88749.11</v>
      </c>
      <c r="BB25" s="18">
        <v>88749.11</v>
      </c>
      <c r="BC25" s="18">
        <v>0</v>
      </c>
    </row>
    <row r="26" spans="1:55" x14ac:dyDescent="0.15">
      <c r="A26" s="16" t="s">
        <v>145</v>
      </c>
      <c r="B26" s="16" t="s">
        <v>82</v>
      </c>
      <c r="C26" s="16" t="s">
        <v>146</v>
      </c>
      <c r="D26" s="16"/>
      <c r="E26" s="16" t="s">
        <v>103</v>
      </c>
      <c r="F26" s="16" t="s">
        <v>394</v>
      </c>
      <c r="G26" s="16" t="s">
        <v>112</v>
      </c>
      <c r="H26" s="16" t="s">
        <v>400</v>
      </c>
      <c r="I26" s="17">
        <v>44861</v>
      </c>
      <c r="K26" s="18">
        <v>75681.666666666701</v>
      </c>
      <c r="L26" s="16" t="s">
        <v>87</v>
      </c>
      <c r="M26" s="16" t="s">
        <v>88</v>
      </c>
      <c r="N26" s="19">
        <v>25</v>
      </c>
      <c r="O26" s="19">
        <v>4</v>
      </c>
      <c r="P26" s="19">
        <v>1</v>
      </c>
      <c r="Q26" s="19">
        <v>30</v>
      </c>
      <c r="R26" s="18">
        <v>75681.67</v>
      </c>
      <c r="S26" s="18">
        <v>0</v>
      </c>
      <c r="T26" s="18">
        <v>0</v>
      </c>
      <c r="U26" s="18">
        <v>8940.27</v>
      </c>
      <c r="V26" s="18">
        <v>4461.57</v>
      </c>
      <c r="W26" s="18">
        <v>3000</v>
      </c>
      <c r="X26" s="18">
        <v>0</v>
      </c>
      <c r="Y26" s="18">
        <v>0</v>
      </c>
      <c r="Z26" s="18">
        <v>0</v>
      </c>
      <c r="AA26" s="18">
        <v>0</v>
      </c>
      <c r="AB26" s="18">
        <v>2374.1999999999998</v>
      </c>
      <c r="AC26" s="18">
        <v>0</v>
      </c>
      <c r="AD26" s="18">
        <v>0</v>
      </c>
      <c r="AE26" s="18">
        <v>0</v>
      </c>
      <c r="AF26" s="18">
        <v>91457.71</v>
      </c>
      <c r="AG26" s="19">
        <v>30</v>
      </c>
      <c r="AH26" s="18">
        <v>85772.02</v>
      </c>
      <c r="AI26" s="18">
        <v>12008.08</v>
      </c>
      <c r="AJ26" s="18">
        <v>13294.66</v>
      </c>
      <c r="AK26" s="18">
        <v>857.73</v>
      </c>
      <c r="AL26" s="18">
        <v>1715.44</v>
      </c>
      <c r="AM26" s="18">
        <v>150611.07999999999</v>
      </c>
      <c r="AN26" s="18">
        <v>0</v>
      </c>
      <c r="AO26" s="18">
        <v>0</v>
      </c>
      <c r="AP26" s="18">
        <v>0</v>
      </c>
      <c r="AQ26" s="18">
        <v>72670.23</v>
      </c>
      <c r="AR26" s="18">
        <v>10380.77</v>
      </c>
      <c r="AS26" s="18">
        <v>515.24</v>
      </c>
      <c r="AT26" s="18">
        <v>23761.82</v>
      </c>
      <c r="AU26" s="18">
        <v>7150</v>
      </c>
      <c r="AV26" s="18">
        <v>2351.67</v>
      </c>
      <c r="AW26" s="18">
        <v>0</v>
      </c>
      <c r="AX26" s="18">
        <v>0</v>
      </c>
      <c r="AY26" s="18">
        <v>0</v>
      </c>
      <c r="AZ26" s="18">
        <v>0</v>
      </c>
      <c r="BA26" s="18">
        <v>58194.22</v>
      </c>
      <c r="BB26" s="18">
        <v>58194.22</v>
      </c>
      <c r="BC26" s="18">
        <v>0</v>
      </c>
    </row>
    <row r="27" spans="1:55" x14ac:dyDescent="0.15">
      <c r="A27" s="16" t="s">
        <v>148</v>
      </c>
      <c r="B27" s="16" t="s">
        <v>82</v>
      </c>
      <c r="C27" s="16" t="s">
        <v>149</v>
      </c>
      <c r="D27" s="16"/>
      <c r="E27" s="16" t="s">
        <v>103</v>
      </c>
      <c r="F27" s="16" t="s">
        <v>394</v>
      </c>
      <c r="G27" s="16" t="s">
        <v>112</v>
      </c>
      <c r="H27" s="16" t="s">
        <v>400</v>
      </c>
      <c r="I27" s="17">
        <v>44868</v>
      </c>
      <c r="K27" s="18">
        <v>106166.66666666699</v>
      </c>
      <c r="L27" s="16" t="s">
        <v>87</v>
      </c>
      <c r="M27" s="16" t="s">
        <v>88</v>
      </c>
      <c r="N27" s="19">
        <v>23</v>
      </c>
      <c r="O27" s="19">
        <v>4</v>
      </c>
      <c r="P27" s="19">
        <v>3</v>
      </c>
      <c r="Q27" s="19">
        <v>30</v>
      </c>
      <c r="R27" s="18">
        <v>106166.67</v>
      </c>
      <c r="S27" s="18">
        <v>0</v>
      </c>
      <c r="T27" s="18">
        <v>0</v>
      </c>
      <c r="U27" s="18">
        <v>8940.27</v>
      </c>
      <c r="V27" s="18">
        <v>4461.57</v>
      </c>
      <c r="W27" s="18">
        <v>3000</v>
      </c>
      <c r="X27" s="18">
        <v>0</v>
      </c>
      <c r="Y27" s="18">
        <v>0</v>
      </c>
      <c r="Z27" s="18">
        <v>0</v>
      </c>
      <c r="AA27" s="18">
        <v>0</v>
      </c>
      <c r="AB27" s="18">
        <v>2374.1999999999998</v>
      </c>
      <c r="AC27" s="18">
        <v>0</v>
      </c>
      <c r="AD27" s="18">
        <v>0</v>
      </c>
      <c r="AE27" s="18">
        <v>0</v>
      </c>
      <c r="AF27" s="18">
        <v>121942.71</v>
      </c>
      <c r="AG27" s="19">
        <v>30</v>
      </c>
      <c r="AH27" s="18">
        <v>116257.02</v>
      </c>
      <c r="AI27" s="18">
        <v>16275.98</v>
      </c>
      <c r="AJ27" s="18">
        <v>18019.84</v>
      </c>
      <c r="AK27" s="18">
        <v>1162.58</v>
      </c>
      <c r="AL27" s="18">
        <v>2325.14</v>
      </c>
      <c r="AM27" s="18">
        <v>202435.58</v>
      </c>
      <c r="AN27" s="18">
        <v>0</v>
      </c>
      <c r="AO27" s="18">
        <v>0</v>
      </c>
      <c r="AP27" s="18">
        <v>0</v>
      </c>
      <c r="AQ27" s="18">
        <v>98582.48</v>
      </c>
      <c r="AR27" s="18">
        <v>16858.830000000002</v>
      </c>
      <c r="AS27" s="18">
        <v>746.63</v>
      </c>
      <c r="AT27" s="18">
        <v>35044.019999999997</v>
      </c>
      <c r="AU27" s="18">
        <v>7150</v>
      </c>
      <c r="AV27" s="18">
        <v>2351.67</v>
      </c>
      <c r="AW27" s="18">
        <v>0</v>
      </c>
      <c r="AX27" s="18">
        <v>0</v>
      </c>
      <c r="AY27" s="18">
        <v>0</v>
      </c>
      <c r="AZ27" s="18">
        <v>0</v>
      </c>
      <c r="BA27" s="18">
        <v>77397.02</v>
      </c>
      <c r="BB27" s="18">
        <v>77397.02</v>
      </c>
      <c r="BC27" s="18">
        <v>0</v>
      </c>
    </row>
    <row r="28" spans="1:55" x14ac:dyDescent="0.15">
      <c r="A28" s="16" t="s">
        <v>151</v>
      </c>
      <c r="B28" s="16" t="s">
        <v>82</v>
      </c>
      <c r="C28" s="16" t="s">
        <v>152</v>
      </c>
      <c r="D28" s="16"/>
      <c r="E28" s="16" t="s">
        <v>103</v>
      </c>
      <c r="F28" s="16" t="s">
        <v>394</v>
      </c>
      <c r="G28" s="16" t="s">
        <v>112</v>
      </c>
      <c r="H28" s="16" t="s">
        <v>400</v>
      </c>
      <c r="I28" s="17">
        <v>44879</v>
      </c>
      <c r="K28" s="18">
        <v>106166.66666666699</v>
      </c>
      <c r="L28" s="16" t="s">
        <v>87</v>
      </c>
      <c r="M28" s="16" t="s">
        <v>88</v>
      </c>
      <c r="N28" s="19">
        <v>26</v>
      </c>
      <c r="O28" s="19">
        <v>4</v>
      </c>
      <c r="P28" s="19">
        <v>0</v>
      </c>
      <c r="Q28" s="19">
        <v>30</v>
      </c>
      <c r="R28" s="18">
        <v>106166.67</v>
      </c>
      <c r="S28" s="18">
        <v>0</v>
      </c>
      <c r="T28" s="18">
        <v>0</v>
      </c>
      <c r="U28" s="18">
        <v>8940.27</v>
      </c>
      <c r="V28" s="18">
        <v>4461.57</v>
      </c>
      <c r="W28" s="18">
        <v>3000</v>
      </c>
      <c r="X28" s="18">
        <v>0</v>
      </c>
      <c r="Y28" s="18">
        <v>0</v>
      </c>
      <c r="Z28" s="18">
        <v>0</v>
      </c>
      <c r="AA28" s="18">
        <v>1638.62</v>
      </c>
      <c r="AB28" s="18">
        <v>2374.19</v>
      </c>
      <c r="AC28" s="18">
        <v>0</v>
      </c>
      <c r="AD28" s="18">
        <v>0</v>
      </c>
      <c r="AE28" s="18">
        <v>0</v>
      </c>
      <c r="AF28" s="18">
        <v>123581.32</v>
      </c>
      <c r="AG28" s="19">
        <v>30</v>
      </c>
      <c r="AH28" s="18">
        <v>117895.64</v>
      </c>
      <c r="AI28" s="18">
        <v>16505.39</v>
      </c>
      <c r="AJ28" s="18">
        <v>18273.830000000002</v>
      </c>
      <c r="AK28" s="18">
        <v>1178.97</v>
      </c>
      <c r="AL28" s="18">
        <v>2357.91</v>
      </c>
      <c r="AM28" s="18">
        <v>203357.46</v>
      </c>
      <c r="AN28" s="18">
        <v>0</v>
      </c>
      <c r="AO28" s="18">
        <v>0</v>
      </c>
      <c r="AP28" s="18">
        <v>0</v>
      </c>
      <c r="AQ28" s="18">
        <v>98598.02</v>
      </c>
      <c r="AR28" s="18">
        <v>16907.25</v>
      </c>
      <c r="AS28" s="18">
        <v>759.07</v>
      </c>
      <c r="AT28" s="18">
        <v>35350.68</v>
      </c>
      <c r="AU28" s="18">
        <v>7150</v>
      </c>
      <c r="AV28" s="18">
        <v>3728.94</v>
      </c>
      <c r="AW28" s="18">
        <v>0</v>
      </c>
      <c r="AX28" s="18">
        <v>0</v>
      </c>
      <c r="AY28" s="18">
        <v>0</v>
      </c>
      <c r="AZ28" s="18">
        <v>0</v>
      </c>
      <c r="BA28" s="18">
        <v>77351.7</v>
      </c>
      <c r="BB28" s="18">
        <v>77351.7</v>
      </c>
      <c r="BC28" s="18">
        <v>0</v>
      </c>
    </row>
    <row r="29" spans="1:55" x14ac:dyDescent="0.15">
      <c r="A29" s="16" t="s">
        <v>154</v>
      </c>
      <c r="B29" s="16" t="s">
        <v>82</v>
      </c>
      <c r="C29" s="16" t="s">
        <v>155</v>
      </c>
      <c r="D29" s="16"/>
      <c r="E29" s="16" t="s">
        <v>103</v>
      </c>
      <c r="F29" s="16" t="s">
        <v>394</v>
      </c>
      <c r="G29" s="16" t="s">
        <v>112</v>
      </c>
      <c r="H29" s="16" t="s">
        <v>400</v>
      </c>
      <c r="I29" s="17">
        <v>44886</v>
      </c>
      <c r="K29" s="18">
        <v>80383.333333333299</v>
      </c>
      <c r="L29" s="16" t="s">
        <v>87</v>
      </c>
      <c r="M29" s="16" t="s">
        <v>88</v>
      </c>
      <c r="N29" s="19">
        <v>26</v>
      </c>
      <c r="O29" s="19">
        <v>4</v>
      </c>
      <c r="P29" s="19">
        <v>0</v>
      </c>
      <c r="Q29" s="19">
        <v>30</v>
      </c>
      <c r="R29" s="18">
        <v>80383.33</v>
      </c>
      <c r="S29" s="18">
        <v>0</v>
      </c>
      <c r="T29" s="18">
        <v>0</v>
      </c>
      <c r="U29" s="18">
        <v>8940.27</v>
      </c>
      <c r="V29" s="18">
        <v>4461.57</v>
      </c>
      <c r="W29" s="18">
        <v>3000</v>
      </c>
      <c r="X29" s="18">
        <v>0</v>
      </c>
      <c r="Y29" s="18">
        <v>0</v>
      </c>
      <c r="Z29" s="18">
        <v>0</v>
      </c>
      <c r="AA29" s="18">
        <v>0</v>
      </c>
      <c r="AB29" s="18">
        <v>2374.19</v>
      </c>
      <c r="AC29" s="18">
        <v>0</v>
      </c>
      <c r="AD29" s="18">
        <v>0</v>
      </c>
      <c r="AE29" s="18">
        <v>0</v>
      </c>
      <c r="AF29" s="18">
        <v>96159.360000000001</v>
      </c>
      <c r="AG29" s="19">
        <v>30</v>
      </c>
      <c r="AH29" s="18">
        <v>90473.68</v>
      </c>
      <c r="AI29" s="18">
        <v>12666.32</v>
      </c>
      <c r="AJ29" s="18">
        <v>14023.42</v>
      </c>
      <c r="AK29" s="18">
        <v>904.74</v>
      </c>
      <c r="AL29" s="18">
        <v>1809.48</v>
      </c>
      <c r="AM29" s="18">
        <v>158441.60999999999</v>
      </c>
      <c r="AN29" s="18">
        <v>0</v>
      </c>
      <c r="AO29" s="18">
        <v>0</v>
      </c>
      <c r="AP29" s="18">
        <v>0</v>
      </c>
      <c r="AQ29" s="18">
        <v>76666.63</v>
      </c>
      <c r="AR29" s="18">
        <v>11371.75</v>
      </c>
      <c r="AS29" s="18">
        <v>550.92999999999995</v>
      </c>
      <c r="AT29" s="18">
        <v>25493.74</v>
      </c>
      <c r="AU29" s="18">
        <v>7150</v>
      </c>
      <c r="AV29" s="18">
        <v>2351.67</v>
      </c>
      <c r="AW29" s="18">
        <v>0</v>
      </c>
      <c r="AX29" s="18">
        <v>0</v>
      </c>
      <c r="AY29" s="18">
        <v>0</v>
      </c>
      <c r="AZ29" s="18">
        <v>0</v>
      </c>
      <c r="BA29" s="18">
        <v>61163.95</v>
      </c>
      <c r="BB29" s="18">
        <v>61163.95</v>
      </c>
      <c r="BC29" s="18">
        <v>0</v>
      </c>
    </row>
    <row r="30" spans="1:55" x14ac:dyDescent="0.15">
      <c r="A30" s="16" t="s">
        <v>157</v>
      </c>
      <c r="B30" s="16" t="s">
        <v>82</v>
      </c>
      <c r="C30" s="16" t="s">
        <v>158</v>
      </c>
      <c r="D30" s="16"/>
      <c r="E30" s="16" t="s">
        <v>103</v>
      </c>
      <c r="F30" s="16" t="s">
        <v>394</v>
      </c>
      <c r="G30" s="16" t="s">
        <v>104</v>
      </c>
      <c r="H30" s="16" t="s">
        <v>403</v>
      </c>
      <c r="I30" s="17">
        <v>44896</v>
      </c>
      <c r="K30" s="18">
        <v>25000</v>
      </c>
      <c r="L30" s="16" t="s">
        <v>87</v>
      </c>
      <c r="M30" s="16" t="s">
        <v>88</v>
      </c>
      <c r="N30" s="19">
        <v>26</v>
      </c>
      <c r="O30" s="19">
        <v>4</v>
      </c>
      <c r="P30" s="19">
        <v>0</v>
      </c>
      <c r="Q30" s="19">
        <v>30</v>
      </c>
      <c r="R30" s="18">
        <v>25000</v>
      </c>
      <c r="S30" s="18">
        <v>0</v>
      </c>
      <c r="T30" s="18">
        <v>0</v>
      </c>
      <c r="U30" s="18">
        <v>8623.7199999999993</v>
      </c>
      <c r="V30" s="18">
        <v>4196.33</v>
      </c>
      <c r="W30" s="18">
        <v>3000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37820.050000000003</v>
      </c>
      <c r="AG30" s="19">
        <v>30</v>
      </c>
      <c r="AH30" s="18">
        <v>34508.559999999998</v>
      </c>
      <c r="AI30" s="18">
        <v>4831.2</v>
      </c>
      <c r="AJ30" s="18">
        <v>0</v>
      </c>
      <c r="AK30" s="18">
        <v>345.08</v>
      </c>
      <c r="AL30" s="18">
        <v>690.17</v>
      </c>
      <c r="AM30" s="18">
        <v>63914.01</v>
      </c>
      <c r="AN30" s="18">
        <v>0</v>
      </c>
      <c r="AO30" s="18">
        <v>0</v>
      </c>
      <c r="AP30" s="18">
        <v>0</v>
      </c>
      <c r="AQ30" s="18">
        <v>29073.77</v>
      </c>
      <c r="AR30" s="18">
        <v>1810.74</v>
      </c>
      <c r="AS30" s="18">
        <v>108.14</v>
      </c>
      <c r="AT30" s="18">
        <v>7095.16</v>
      </c>
      <c r="AU30" s="18">
        <v>7150</v>
      </c>
      <c r="AV30" s="18">
        <v>0</v>
      </c>
      <c r="AW30" s="18">
        <v>0</v>
      </c>
      <c r="AX30" s="18">
        <v>0</v>
      </c>
      <c r="AY30" s="18">
        <v>0</v>
      </c>
      <c r="AZ30" s="18">
        <v>1035</v>
      </c>
      <c r="BA30" s="18">
        <v>22539.89</v>
      </c>
      <c r="BB30" s="18">
        <v>22539.89</v>
      </c>
      <c r="BC30" s="18">
        <v>0</v>
      </c>
    </row>
    <row r="31" spans="1:55" x14ac:dyDescent="0.15">
      <c r="A31" s="16" t="s">
        <v>160</v>
      </c>
      <c r="B31" s="16" t="s">
        <v>82</v>
      </c>
      <c r="C31" s="16" t="s">
        <v>161</v>
      </c>
      <c r="D31" s="16"/>
      <c r="E31" s="16" t="s">
        <v>85</v>
      </c>
      <c r="F31" s="16" t="s">
        <v>394</v>
      </c>
      <c r="G31" s="16" t="s">
        <v>132</v>
      </c>
      <c r="H31" s="16" t="s">
        <v>399</v>
      </c>
      <c r="I31" s="17">
        <v>44907</v>
      </c>
      <c r="K31" s="18">
        <v>77794.083333333299</v>
      </c>
      <c r="L31" s="16" t="s">
        <v>87</v>
      </c>
      <c r="M31" s="16" t="s">
        <v>88</v>
      </c>
      <c r="N31" s="19">
        <v>26</v>
      </c>
      <c r="O31" s="19">
        <v>4</v>
      </c>
      <c r="P31" s="19">
        <v>0</v>
      </c>
      <c r="Q31" s="19">
        <v>30</v>
      </c>
      <c r="R31" s="18">
        <v>77794.080000000002</v>
      </c>
      <c r="S31" s="18">
        <v>0</v>
      </c>
      <c r="T31" s="18">
        <v>0</v>
      </c>
      <c r="U31" s="18">
        <v>8940.27</v>
      </c>
      <c r="V31" s="18">
        <v>4461.57</v>
      </c>
      <c r="W31" s="18">
        <v>3000</v>
      </c>
      <c r="X31" s="18">
        <v>0</v>
      </c>
      <c r="Y31" s="18">
        <v>0</v>
      </c>
      <c r="Z31" s="18">
        <v>0</v>
      </c>
      <c r="AA31" s="18">
        <v>1504.34</v>
      </c>
      <c r="AB31" s="18">
        <v>2374.1999999999998</v>
      </c>
      <c r="AC31" s="18">
        <v>0</v>
      </c>
      <c r="AD31" s="18">
        <v>0</v>
      </c>
      <c r="AE31" s="18">
        <v>0</v>
      </c>
      <c r="AF31" s="18">
        <v>95074.46</v>
      </c>
      <c r="AG31" s="19">
        <v>30</v>
      </c>
      <c r="AH31" s="18">
        <v>89388.77</v>
      </c>
      <c r="AI31" s="18">
        <v>12514.43</v>
      </c>
      <c r="AJ31" s="18">
        <v>13855.26</v>
      </c>
      <c r="AK31" s="18">
        <v>893.89</v>
      </c>
      <c r="AL31" s="18">
        <v>1787.78</v>
      </c>
      <c r="AM31" s="18">
        <v>145907.13</v>
      </c>
      <c r="AN31" s="18">
        <v>0</v>
      </c>
      <c r="AO31" s="18">
        <v>0</v>
      </c>
      <c r="AP31" s="18">
        <v>0</v>
      </c>
      <c r="AQ31" s="18">
        <v>74480.05</v>
      </c>
      <c r="AR31" s="18">
        <v>10417.049999999999</v>
      </c>
      <c r="AS31" s="18">
        <v>542.70000000000005</v>
      </c>
      <c r="AT31" s="18">
        <v>24368.07</v>
      </c>
      <c r="AU31" s="18">
        <v>7150</v>
      </c>
      <c r="AV31" s="18">
        <v>3616.08</v>
      </c>
      <c r="AW31" s="18">
        <v>0</v>
      </c>
      <c r="AX31" s="18">
        <v>0</v>
      </c>
      <c r="AY31" s="18">
        <v>0</v>
      </c>
      <c r="AZ31" s="18">
        <v>0</v>
      </c>
      <c r="BA31" s="18">
        <v>59940.31</v>
      </c>
      <c r="BB31" s="18">
        <v>59940.31</v>
      </c>
      <c r="BC31" s="18">
        <v>0</v>
      </c>
    </row>
    <row r="32" spans="1:55" x14ac:dyDescent="0.15">
      <c r="A32" s="16" t="s">
        <v>163</v>
      </c>
      <c r="B32" s="16" t="s">
        <v>82</v>
      </c>
      <c r="C32" s="16" t="s">
        <v>164</v>
      </c>
      <c r="D32" s="16"/>
      <c r="E32" s="16" t="s">
        <v>85</v>
      </c>
      <c r="F32" s="16" t="s">
        <v>394</v>
      </c>
      <c r="G32" s="16" t="s">
        <v>108</v>
      </c>
      <c r="H32" s="16" t="s">
        <v>399</v>
      </c>
      <c r="I32" s="17">
        <v>45005</v>
      </c>
      <c r="K32" s="18">
        <v>113750</v>
      </c>
      <c r="L32" s="16" t="s">
        <v>87</v>
      </c>
      <c r="M32" s="16" t="s">
        <v>88</v>
      </c>
      <c r="N32" s="19">
        <v>26</v>
      </c>
      <c r="O32" s="19">
        <v>4</v>
      </c>
      <c r="P32" s="19">
        <v>0</v>
      </c>
      <c r="Q32" s="19">
        <v>30</v>
      </c>
      <c r="R32" s="18">
        <v>113750</v>
      </c>
      <c r="S32" s="18">
        <v>0</v>
      </c>
      <c r="T32" s="18">
        <v>0</v>
      </c>
      <c r="U32" s="18">
        <v>8940.27</v>
      </c>
      <c r="V32" s="18">
        <v>4461.57</v>
      </c>
      <c r="W32" s="18">
        <v>3000</v>
      </c>
      <c r="X32" s="18">
        <v>0</v>
      </c>
      <c r="Y32" s="18">
        <v>0</v>
      </c>
      <c r="Z32" s="18">
        <v>0</v>
      </c>
      <c r="AA32" s="18">
        <v>1464.88</v>
      </c>
      <c r="AB32" s="18">
        <v>2436.46</v>
      </c>
      <c r="AC32" s="18">
        <v>1115.4000000000001</v>
      </c>
      <c r="AD32" s="18">
        <v>0</v>
      </c>
      <c r="AE32" s="18">
        <v>0</v>
      </c>
      <c r="AF32" s="18">
        <v>132168.57999999999</v>
      </c>
      <c r="AG32" s="19">
        <v>30</v>
      </c>
      <c r="AH32" s="18">
        <v>126420.63</v>
      </c>
      <c r="AI32" s="18">
        <v>17698.89</v>
      </c>
      <c r="AJ32" s="18">
        <v>19595.2</v>
      </c>
      <c r="AK32" s="18">
        <v>1264.21</v>
      </c>
      <c r="AL32" s="18">
        <v>2528.42</v>
      </c>
      <c r="AM32" s="18">
        <v>207980.69</v>
      </c>
      <c r="AN32" s="18">
        <v>0</v>
      </c>
      <c r="AO32" s="18">
        <v>0</v>
      </c>
      <c r="AP32" s="18">
        <v>0</v>
      </c>
      <c r="AQ32" s="18">
        <v>105990.88</v>
      </c>
      <c r="AR32" s="18">
        <v>18247.349999999999</v>
      </c>
      <c r="AS32" s="18">
        <v>824.24</v>
      </c>
      <c r="AT32" s="18">
        <v>38034.69</v>
      </c>
      <c r="AU32" s="18">
        <v>7150</v>
      </c>
      <c r="AV32" s="18">
        <v>3644.6</v>
      </c>
      <c r="AW32" s="18">
        <v>0</v>
      </c>
      <c r="AX32" s="18">
        <v>0</v>
      </c>
      <c r="AY32" s="18">
        <v>0</v>
      </c>
      <c r="AZ32" s="18">
        <v>0</v>
      </c>
      <c r="BA32" s="18">
        <v>82589.289999999994</v>
      </c>
      <c r="BB32" s="18">
        <v>82589.289999999994</v>
      </c>
      <c r="BC32" s="18">
        <v>750</v>
      </c>
    </row>
    <row r="33" spans="1:55" x14ac:dyDescent="0.15">
      <c r="A33" s="16" t="s">
        <v>166</v>
      </c>
      <c r="B33" s="16" t="s">
        <v>82</v>
      </c>
      <c r="C33" s="16" t="s">
        <v>167</v>
      </c>
      <c r="D33" s="16"/>
      <c r="E33" s="16" t="s">
        <v>139</v>
      </c>
      <c r="F33" s="16" t="s">
        <v>394</v>
      </c>
      <c r="G33" s="16" t="s">
        <v>140</v>
      </c>
      <c r="H33" s="16" t="s">
        <v>402</v>
      </c>
      <c r="I33" s="17">
        <v>45013</v>
      </c>
      <c r="K33" s="18">
        <v>106166.66666666699</v>
      </c>
      <c r="L33" s="16" t="s">
        <v>87</v>
      </c>
      <c r="M33" s="16" t="s">
        <v>117</v>
      </c>
      <c r="N33" s="19">
        <v>26</v>
      </c>
      <c r="O33" s="19">
        <v>4</v>
      </c>
      <c r="P33" s="19">
        <v>0</v>
      </c>
      <c r="Q33" s="19">
        <v>30</v>
      </c>
      <c r="R33" s="18">
        <v>106166.67</v>
      </c>
      <c r="S33" s="18">
        <v>0</v>
      </c>
      <c r="T33" s="18">
        <v>0</v>
      </c>
      <c r="U33" s="18">
        <v>8479.14</v>
      </c>
      <c r="V33" s="18">
        <v>4096.07</v>
      </c>
      <c r="W33" s="18">
        <v>3000</v>
      </c>
      <c r="X33" s="18">
        <v>0</v>
      </c>
      <c r="Y33" s="18">
        <v>0</v>
      </c>
      <c r="Z33" s="18">
        <v>0</v>
      </c>
      <c r="AA33" s="18">
        <v>0</v>
      </c>
      <c r="AB33" s="18">
        <v>2374.1999999999998</v>
      </c>
      <c r="AC33" s="18">
        <v>0</v>
      </c>
      <c r="AD33" s="18">
        <v>0</v>
      </c>
      <c r="AE33" s="18">
        <v>0</v>
      </c>
      <c r="AF33" s="18">
        <v>121116.08</v>
      </c>
      <c r="AG33" s="19">
        <v>30</v>
      </c>
      <c r="AH33" s="18">
        <v>115430.39</v>
      </c>
      <c r="AI33" s="18">
        <v>8657.2800000000007</v>
      </c>
      <c r="AJ33" s="18">
        <v>22508.92</v>
      </c>
      <c r="AK33" s="18">
        <v>0</v>
      </c>
      <c r="AL33" s="18">
        <v>0</v>
      </c>
      <c r="AM33" s="18">
        <v>210025.24</v>
      </c>
      <c r="AN33" s="18">
        <v>0</v>
      </c>
      <c r="AO33" s="18">
        <v>0</v>
      </c>
      <c r="AP33" s="18">
        <v>0</v>
      </c>
      <c r="AQ33" s="18">
        <v>106537.13</v>
      </c>
      <c r="AR33" s="18">
        <v>18431.509999999998</v>
      </c>
      <c r="AS33" s="18">
        <v>740.36</v>
      </c>
      <c r="AT33" s="18">
        <v>27829.15</v>
      </c>
      <c r="AU33" s="18">
        <v>7150</v>
      </c>
      <c r="AV33" s="18">
        <v>2351.67</v>
      </c>
      <c r="AW33" s="18">
        <v>0</v>
      </c>
      <c r="AX33" s="18">
        <v>0</v>
      </c>
      <c r="AY33" s="18">
        <v>0</v>
      </c>
      <c r="AZ33" s="18">
        <v>0</v>
      </c>
      <c r="BA33" s="18">
        <v>83785.259999999995</v>
      </c>
      <c r="BB33" s="18">
        <v>83785.259999999995</v>
      </c>
      <c r="BC33" s="18">
        <v>0</v>
      </c>
    </row>
    <row r="34" spans="1:55" x14ac:dyDescent="0.15">
      <c r="A34" s="16" t="s">
        <v>169</v>
      </c>
      <c r="B34" s="16" t="s">
        <v>82</v>
      </c>
      <c r="C34" s="16" t="s">
        <v>170</v>
      </c>
      <c r="D34" s="16"/>
      <c r="E34" s="16" t="s">
        <v>85</v>
      </c>
      <c r="F34" s="16" t="s">
        <v>394</v>
      </c>
      <c r="G34" s="16" t="s">
        <v>86</v>
      </c>
      <c r="H34" s="16" t="s">
        <v>399</v>
      </c>
      <c r="I34" s="17">
        <v>45068</v>
      </c>
      <c r="K34" s="18">
        <v>112840</v>
      </c>
      <c r="L34" s="16" t="s">
        <v>87</v>
      </c>
      <c r="M34" s="16" t="s">
        <v>88</v>
      </c>
      <c r="N34" s="19">
        <v>26</v>
      </c>
      <c r="O34" s="19">
        <v>4</v>
      </c>
      <c r="P34" s="19">
        <v>0</v>
      </c>
      <c r="Q34" s="19">
        <v>30</v>
      </c>
      <c r="R34" s="18">
        <v>112840</v>
      </c>
      <c r="S34" s="18">
        <v>0</v>
      </c>
      <c r="T34" s="18">
        <v>0</v>
      </c>
      <c r="U34" s="18">
        <v>8940.27</v>
      </c>
      <c r="V34" s="18">
        <v>4461.5600000000004</v>
      </c>
      <c r="W34" s="18">
        <v>3000</v>
      </c>
      <c r="X34" s="18">
        <v>0</v>
      </c>
      <c r="Y34" s="18">
        <v>0</v>
      </c>
      <c r="Z34" s="18">
        <v>0</v>
      </c>
      <c r="AA34" s="18">
        <v>0</v>
      </c>
      <c r="AB34" s="18">
        <v>2196.88</v>
      </c>
      <c r="AC34" s="18">
        <v>0</v>
      </c>
      <c r="AD34" s="18">
        <v>0</v>
      </c>
      <c r="AE34" s="18">
        <v>0</v>
      </c>
      <c r="AF34" s="18">
        <v>128438.71</v>
      </c>
      <c r="AG34" s="19">
        <v>30</v>
      </c>
      <c r="AH34" s="18">
        <v>122930.34</v>
      </c>
      <c r="AI34" s="18">
        <v>17210.25</v>
      </c>
      <c r="AJ34" s="18">
        <v>19054.2</v>
      </c>
      <c r="AK34" s="18">
        <v>1229.31</v>
      </c>
      <c r="AL34" s="18">
        <v>2458.61</v>
      </c>
      <c r="AM34" s="18">
        <v>206345.95</v>
      </c>
      <c r="AN34" s="18">
        <v>0</v>
      </c>
      <c r="AO34" s="18">
        <v>0</v>
      </c>
      <c r="AP34" s="18">
        <v>0</v>
      </c>
      <c r="AQ34" s="18">
        <v>104253.11</v>
      </c>
      <c r="AR34" s="18">
        <v>17904.939999999999</v>
      </c>
      <c r="AS34" s="18">
        <v>795.93</v>
      </c>
      <c r="AT34" s="18">
        <v>37140.43</v>
      </c>
      <c r="AU34" s="18">
        <v>7150</v>
      </c>
      <c r="AV34" s="18">
        <v>2176.04</v>
      </c>
      <c r="AW34" s="18">
        <v>0</v>
      </c>
      <c r="AX34" s="18">
        <v>0</v>
      </c>
      <c r="AY34" s="18">
        <v>0</v>
      </c>
      <c r="AZ34" s="18">
        <v>0</v>
      </c>
      <c r="BA34" s="18">
        <v>81972.240000000005</v>
      </c>
      <c r="BB34" s="18">
        <v>81972.240000000005</v>
      </c>
      <c r="BC34" s="18">
        <v>0</v>
      </c>
    </row>
    <row r="35" spans="1:55" x14ac:dyDescent="0.15">
      <c r="A35" s="16" t="s">
        <v>172</v>
      </c>
      <c r="B35" s="16" t="s">
        <v>82</v>
      </c>
      <c r="C35" s="16" t="s">
        <v>173</v>
      </c>
      <c r="D35" s="16"/>
      <c r="E35" s="16" t="s">
        <v>103</v>
      </c>
      <c r="F35" s="16" t="s">
        <v>394</v>
      </c>
      <c r="G35" s="16" t="s">
        <v>112</v>
      </c>
      <c r="H35" s="16" t="s">
        <v>400</v>
      </c>
      <c r="I35" s="17">
        <v>45068</v>
      </c>
      <c r="K35" s="18">
        <v>106166.66666666699</v>
      </c>
      <c r="L35" s="16" t="s">
        <v>87</v>
      </c>
      <c r="M35" s="16" t="s">
        <v>88</v>
      </c>
      <c r="N35" s="19">
        <v>26</v>
      </c>
      <c r="O35" s="19">
        <v>4</v>
      </c>
      <c r="P35" s="19">
        <v>0</v>
      </c>
      <c r="Q35" s="19">
        <v>30</v>
      </c>
      <c r="R35" s="18">
        <v>106166.67</v>
      </c>
      <c r="S35" s="18">
        <v>0</v>
      </c>
      <c r="T35" s="18">
        <v>0</v>
      </c>
      <c r="U35" s="18">
        <v>8940.27</v>
      </c>
      <c r="V35" s="18">
        <v>4461.5600000000004</v>
      </c>
      <c r="W35" s="18">
        <v>3000</v>
      </c>
      <c r="X35" s="18">
        <v>0</v>
      </c>
      <c r="Y35" s="18">
        <v>0</v>
      </c>
      <c r="Z35" s="18">
        <v>0</v>
      </c>
      <c r="AA35" s="18">
        <v>0</v>
      </c>
      <c r="AB35" s="18">
        <v>2471.5</v>
      </c>
      <c r="AC35" s="18">
        <v>0</v>
      </c>
      <c r="AD35" s="18">
        <v>0</v>
      </c>
      <c r="AE35" s="18">
        <v>0</v>
      </c>
      <c r="AF35" s="18">
        <v>122040</v>
      </c>
      <c r="AG35" s="19">
        <v>30</v>
      </c>
      <c r="AH35" s="18">
        <v>116257.01</v>
      </c>
      <c r="AI35" s="18">
        <v>16275.98</v>
      </c>
      <c r="AJ35" s="18">
        <v>18019.84</v>
      </c>
      <c r="AK35" s="18">
        <v>1162.58</v>
      </c>
      <c r="AL35" s="18">
        <v>2325.14</v>
      </c>
      <c r="AM35" s="18">
        <v>202437.36</v>
      </c>
      <c r="AN35" s="18">
        <v>0</v>
      </c>
      <c r="AO35" s="18">
        <v>0</v>
      </c>
      <c r="AP35" s="18">
        <v>0</v>
      </c>
      <c r="AQ35" s="18">
        <v>98583.39</v>
      </c>
      <c r="AR35" s="18">
        <v>16859.05</v>
      </c>
      <c r="AS35" s="18">
        <v>747.37</v>
      </c>
      <c r="AT35" s="18">
        <v>35044.980000000003</v>
      </c>
      <c r="AU35" s="18">
        <v>7150</v>
      </c>
      <c r="AV35" s="18">
        <v>2448.0500000000002</v>
      </c>
      <c r="AW35" s="18">
        <v>0</v>
      </c>
      <c r="AX35" s="18">
        <v>0</v>
      </c>
      <c r="AY35" s="18">
        <v>0</v>
      </c>
      <c r="AZ35" s="18">
        <v>0</v>
      </c>
      <c r="BA35" s="18">
        <v>77396.97</v>
      </c>
      <c r="BB35" s="18">
        <v>77396.97</v>
      </c>
      <c r="BC35" s="18">
        <v>0</v>
      </c>
    </row>
    <row r="36" spans="1:55" x14ac:dyDescent="0.15">
      <c r="A36" s="16" t="s">
        <v>175</v>
      </c>
      <c r="B36" s="16" t="s">
        <v>82</v>
      </c>
      <c r="C36" s="16" t="s">
        <v>176</v>
      </c>
      <c r="D36" s="16"/>
      <c r="E36" s="16" t="s">
        <v>85</v>
      </c>
      <c r="F36" s="16" t="s">
        <v>394</v>
      </c>
      <c r="G36" s="16" t="s">
        <v>108</v>
      </c>
      <c r="H36" s="16" t="s">
        <v>399</v>
      </c>
      <c r="I36" s="17">
        <v>45078</v>
      </c>
      <c r="K36" s="18">
        <v>25000</v>
      </c>
      <c r="L36" s="16" t="s">
        <v>87</v>
      </c>
      <c r="M36" s="16" t="s">
        <v>88</v>
      </c>
      <c r="N36" s="19">
        <v>18</v>
      </c>
      <c r="O36" s="19">
        <v>0</v>
      </c>
      <c r="P36" s="19">
        <v>0</v>
      </c>
      <c r="Q36" s="19">
        <v>18</v>
      </c>
      <c r="R36" s="18">
        <v>15000</v>
      </c>
      <c r="S36" s="18">
        <v>0</v>
      </c>
      <c r="T36" s="18">
        <v>0</v>
      </c>
      <c r="U36" s="18">
        <v>4462.68</v>
      </c>
      <c r="V36" s="18">
        <v>2117.65</v>
      </c>
      <c r="W36" s="18">
        <v>1800</v>
      </c>
      <c r="X36" s="18">
        <v>0</v>
      </c>
      <c r="Y36" s="18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21580.33</v>
      </c>
      <c r="AG36" s="19">
        <v>18</v>
      </c>
      <c r="AH36" s="18">
        <v>18268.84</v>
      </c>
      <c r="AI36" s="18">
        <v>2557.64</v>
      </c>
      <c r="AJ36" s="18">
        <v>0</v>
      </c>
      <c r="AK36" s="18">
        <v>182.69</v>
      </c>
      <c r="AL36" s="18">
        <v>365.37</v>
      </c>
      <c r="AM36" s="18">
        <v>29820</v>
      </c>
      <c r="AN36" s="18">
        <v>0</v>
      </c>
      <c r="AO36" s="18">
        <v>0</v>
      </c>
      <c r="AP36" s="18">
        <v>0</v>
      </c>
      <c r="AQ36" s="18">
        <v>15270</v>
      </c>
      <c r="AR36" s="18">
        <v>0</v>
      </c>
      <c r="AS36" s="18">
        <v>0</v>
      </c>
      <c r="AT36" s="18">
        <v>2740.33</v>
      </c>
      <c r="AU36" s="18">
        <v>4290</v>
      </c>
      <c r="AV36" s="18">
        <v>0</v>
      </c>
      <c r="AW36" s="18">
        <v>0</v>
      </c>
      <c r="AX36" s="18">
        <v>0</v>
      </c>
      <c r="AY36" s="18">
        <v>0</v>
      </c>
      <c r="AZ36" s="18">
        <v>548</v>
      </c>
      <c r="BA36" s="18">
        <v>14002</v>
      </c>
      <c r="BB36" s="18">
        <v>14002</v>
      </c>
      <c r="BC36" s="18">
        <v>0</v>
      </c>
    </row>
    <row r="37" spans="1:55" x14ac:dyDescent="0.15">
      <c r="A37" s="16" t="s">
        <v>178</v>
      </c>
      <c r="B37" s="16" t="s">
        <v>82</v>
      </c>
      <c r="C37" s="16" t="s">
        <v>179</v>
      </c>
      <c r="D37" s="16"/>
      <c r="E37" s="16" t="s">
        <v>85</v>
      </c>
      <c r="F37" s="16" t="s">
        <v>394</v>
      </c>
      <c r="G37" s="16" t="s">
        <v>96</v>
      </c>
      <c r="H37" s="16" t="s">
        <v>399</v>
      </c>
      <c r="I37" s="17">
        <v>45108</v>
      </c>
      <c r="K37" s="18">
        <v>25000</v>
      </c>
      <c r="L37" s="16" t="s">
        <v>87</v>
      </c>
      <c r="M37" s="16" t="s">
        <v>88</v>
      </c>
      <c r="N37" s="19">
        <v>26</v>
      </c>
      <c r="O37" s="19">
        <v>4</v>
      </c>
      <c r="P37" s="19">
        <v>0</v>
      </c>
      <c r="Q37" s="19">
        <v>30</v>
      </c>
      <c r="R37" s="18">
        <v>25000</v>
      </c>
      <c r="S37" s="18">
        <v>0</v>
      </c>
      <c r="T37" s="18">
        <v>0</v>
      </c>
      <c r="U37" s="18">
        <v>8623.7199999999993</v>
      </c>
      <c r="V37" s="18">
        <v>4196.33</v>
      </c>
      <c r="W37" s="18">
        <v>3000</v>
      </c>
      <c r="X37" s="18">
        <v>0</v>
      </c>
      <c r="Y37" s="18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37820.050000000003</v>
      </c>
      <c r="AG37" s="19">
        <v>30</v>
      </c>
      <c r="AH37" s="18">
        <v>34508.559999999998</v>
      </c>
      <c r="AI37" s="18">
        <v>4831.2</v>
      </c>
      <c r="AJ37" s="18">
        <v>5348.83</v>
      </c>
      <c r="AK37" s="18">
        <v>345.08</v>
      </c>
      <c r="AL37" s="18">
        <v>690.17</v>
      </c>
      <c r="AM37" s="18">
        <v>55591.28</v>
      </c>
      <c r="AN37" s="18">
        <v>0</v>
      </c>
      <c r="AO37" s="18">
        <v>0</v>
      </c>
      <c r="AP37" s="18">
        <v>0</v>
      </c>
      <c r="AQ37" s="18">
        <v>29073.77</v>
      </c>
      <c r="AR37" s="18">
        <v>1810.74</v>
      </c>
      <c r="AS37" s="18">
        <v>108.14</v>
      </c>
      <c r="AT37" s="18">
        <v>7095.16</v>
      </c>
      <c r="AU37" s="18">
        <v>7150</v>
      </c>
      <c r="AV37" s="18">
        <v>0</v>
      </c>
      <c r="AW37" s="18">
        <v>0</v>
      </c>
      <c r="AX37" s="18">
        <v>0</v>
      </c>
      <c r="AY37" s="18">
        <v>0</v>
      </c>
      <c r="AZ37" s="18">
        <v>1035</v>
      </c>
      <c r="BA37" s="18">
        <v>22539.89</v>
      </c>
      <c r="BB37" s="18">
        <v>22539.89</v>
      </c>
      <c r="BC37" s="18">
        <v>0</v>
      </c>
    </row>
    <row r="38" spans="1:55" x14ac:dyDescent="0.15">
      <c r="A38" s="16" t="s">
        <v>181</v>
      </c>
      <c r="B38" s="16" t="s">
        <v>82</v>
      </c>
      <c r="C38" s="16" t="s">
        <v>182</v>
      </c>
      <c r="D38" s="16"/>
      <c r="E38" s="16" t="s">
        <v>85</v>
      </c>
      <c r="F38" s="16" t="s">
        <v>394</v>
      </c>
      <c r="G38" s="16" t="s">
        <v>96</v>
      </c>
      <c r="H38" s="16" t="s">
        <v>399</v>
      </c>
      <c r="I38" s="17">
        <v>45139</v>
      </c>
      <c r="K38" s="18">
        <v>75833.333333333299</v>
      </c>
      <c r="L38" s="16" t="s">
        <v>87</v>
      </c>
      <c r="M38" s="16" t="s">
        <v>88</v>
      </c>
      <c r="N38" s="19">
        <v>26</v>
      </c>
      <c r="O38" s="19">
        <v>4</v>
      </c>
      <c r="P38" s="19">
        <v>0</v>
      </c>
      <c r="Q38" s="19">
        <v>30</v>
      </c>
      <c r="R38" s="18">
        <v>75833.33</v>
      </c>
      <c r="S38" s="18">
        <v>0</v>
      </c>
      <c r="T38" s="18">
        <v>0</v>
      </c>
      <c r="U38" s="18">
        <v>8940.27</v>
      </c>
      <c r="V38" s="18">
        <v>4461.5600000000004</v>
      </c>
      <c r="W38" s="18">
        <v>3000</v>
      </c>
      <c r="X38" s="18">
        <v>0</v>
      </c>
      <c r="Y38" s="18">
        <v>0</v>
      </c>
      <c r="Z38" s="18">
        <v>0</v>
      </c>
      <c r="AA38" s="18">
        <v>0</v>
      </c>
      <c r="AB38" s="18">
        <v>2763.4</v>
      </c>
      <c r="AC38" s="18">
        <v>0</v>
      </c>
      <c r="AD38" s="18">
        <v>0</v>
      </c>
      <c r="AE38" s="18">
        <v>0</v>
      </c>
      <c r="AF38" s="18">
        <v>91998.56</v>
      </c>
      <c r="AG38" s="19">
        <v>30</v>
      </c>
      <c r="AH38" s="18">
        <v>85923.67</v>
      </c>
      <c r="AI38" s="18">
        <v>12029.32</v>
      </c>
      <c r="AJ38" s="18">
        <v>13318.17</v>
      </c>
      <c r="AK38" s="18">
        <v>859.24</v>
      </c>
      <c r="AL38" s="18">
        <v>1718.48</v>
      </c>
      <c r="AM38" s="18">
        <v>142553.31</v>
      </c>
      <c r="AN38" s="18">
        <v>0</v>
      </c>
      <c r="AO38" s="18">
        <v>0</v>
      </c>
      <c r="AP38" s="18">
        <v>0</v>
      </c>
      <c r="AQ38" s="18">
        <v>72802.81</v>
      </c>
      <c r="AR38" s="18">
        <v>9997.76</v>
      </c>
      <c r="AS38" s="18">
        <v>519.35</v>
      </c>
      <c r="AT38" s="18">
        <v>23405.67</v>
      </c>
      <c r="AU38" s="18">
        <v>7150</v>
      </c>
      <c r="AV38" s="18">
        <v>2737.19</v>
      </c>
      <c r="AW38" s="18">
        <v>0</v>
      </c>
      <c r="AX38" s="18">
        <v>0</v>
      </c>
      <c r="AY38" s="18">
        <v>0</v>
      </c>
      <c r="AZ38" s="18">
        <v>2577</v>
      </c>
      <c r="BA38" s="18">
        <v>56128.7</v>
      </c>
      <c r="BB38" s="18">
        <v>56128.7</v>
      </c>
      <c r="BC38" s="18">
        <v>0</v>
      </c>
    </row>
    <row r="39" spans="1:55" x14ac:dyDescent="0.15">
      <c r="A39" s="16" t="s">
        <v>184</v>
      </c>
      <c r="B39" s="16" t="s">
        <v>82</v>
      </c>
      <c r="C39" s="16" t="s">
        <v>185</v>
      </c>
      <c r="D39" s="16"/>
      <c r="E39" s="16" t="s">
        <v>103</v>
      </c>
      <c r="F39" s="16" t="s">
        <v>394</v>
      </c>
      <c r="G39" s="16" t="s">
        <v>112</v>
      </c>
      <c r="H39" s="16" t="s">
        <v>400</v>
      </c>
      <c r="I39" s="17">
        <v>45173</v>
      </c>
      <c r="K39" s="18">
        <v>80383.333333333299</v>
      </c>
      <c r="L39" s="16" t="s">
        <v>87</v>
      </c>
      <c r="M39" s="16" t="s">
        <v>88</v>
      </c>
      <c r="N39" s="19">
        <v>26</v>
      </c>
      <c r="O39" s="19">
        <v>4</v>
      </c>
      <c r="P39" s="19">
        <v>0</v>
      </c>
      <c r="Q39" s="19">
        <v>30</v>
      </c>
      <c r="R39" s="18">
        <v>80383.33</v>
      </c>
      <c r="S39" s="18">
        <v>0</v>
      </c>
      <c r="T39" s="18">
        <v>0</v>
      </c>
      <c r="U39" s="18">
        <v>8940.27</v>
      </c>
      <c r="V39" s="18">
        <v>4461.5600000000004</v>
      </c>
      <c r="W39" s="18">
        <v>3000</v>
      </c>
      <c r="X39" s="18">
        <v>0</v>
      </c>
      <c r="Y39" s="18">
        <v>73.47</v>
      </c>
      <c r="Z39" s="18">
        <v>0</v>
      </c>
      <c r="AA39" s="18">
        <v>0</v>
      </c>
      <c r="AB39" s="18">
        <v>2374.1999999999998</v>
      </c>
      <c r="AC39" s="18">
        <v>0</v>
      </c>
      <c r="AD39" s="18">
        <v>0</v>
      </c>
      <c r="AE39" s="18">
        <v>0</v>
      </c>
      <c r="AF39" s="18">
        <v>96232.83</v>
      </c>
      <c r="AG39" s="19">
        <v>30</v>
      </c>
      <c r="AH39" s="18">
        <v>90547.14</v>
      </c>
      <c r="AI39" s="18">
        <v>12676.61</v>
      </c>
      <c r="AJ39" s="18">
        <v>14034.8</v>
      </c>
      <c r="AK39" s="18">
        <v>905.47</v>
      </c>
      <c r="AL39" s="18">
        <v>1810.95</v>
      </c>
      <c r="AM39" s="18">
        <v>158605.24</v>
      </c>
      <c r="AN39" s="18">
        <v>0</v>
      </c>
      <c r="AO39" s="18">
        <v>0</v>
      </c>
      <c r="AP39" s="18">
        <v>0</v>
      </c>
      <c r="AQ39" s="18">
        <v>76667.33</v>
      </c>
      <c r="AR39" s="18">
        <v>11380.04</v>
      </c>
      <c r="AS39" s="18">
        <v>551.49</v>
      </c>
      <c r="AT39" s="18">
        <v>25513.61</v>
      </c>
      <c r="AU39" s="18">
        <v>7150</v>
      </c>
      <c r="AV39" s="18">
        <v>2351.67</v>
      </c>
      <c r="AW39" s="18">
        <v>61.75</v>
      </c>
      <c r="AX39" s="18">
        <v>0</v>
      </c>
      <c r="AY39" s="18">
        <v>0</v>
      </c>
      <c r="AZ39" s="18">
        <v>0</v>
      </c>
      <c r="BA39" s="18">
        <v>61155.8</v>
      </c>
      <c r="BB39" s="18">
        <v>61155.8</v>
      </c>
      <c r="BC39" s="18">
        <v>0</v>
      </c>
    </row>
    <row r="40" spans="1:55" x14ac:dyDescent="0.15">
      <c r="A40" s="16" t="s">
        <v>187</v>
      </c>
      <c r="B40" s="16" t="s">
        <v>82</v>
      </c>
      <c r="C40" s="16" t="s">
        <v>188</v>
      </c>
      <c r="D40" s="16"/>
      <c r="E40" s="16" t="s">
        <v>85</v>
      </c>
      <c r="F40" s="16" t="s">
        <v>395</v>
      </c>
      <c r="G40" s="16" t="s">
        <v>190</v>
      </c>
      <c r="H40" s="16" t="s">
        <v>401</v>
      </c>
      <c r="I40" s="17">
        <v>45200</v>
      </c>
      <c r="K40" s="18">
        <v>484000</v>
      </c>
      <c r="L40" s="16" t="s">
        <v>87</v>
      </c>
      <c r="M40" s="16" t="s">
        <v>88</v>
      </c>
      <c r="N40" s="19">
        <v>22</v>
      </c>
      <c r="O40" s="19">
        <v>4</v>
      </c>
      <c r="P40" s="19">
        <v>4</v>
      </c>
      <c r="Q40" s="19">
        <v>30</v>
      </c>
      <c r="R40" s="18">
        <v>484000</v>
      </c>
      <c r="S40" s="18">
        <v>0</v>
      </c>
      <c r="T40" s="18">
        <v>0</v>
      </c>
      <c r="U40" s="18">
        <v>9142.77</v>
      </c>
      <c r="V40" s="18">
        <v>0</v>
      </c>
      <c r="W40" s="18">
        <v>0</v>
      </c>
      <c r="X40" s="18">
        <v>0</v>
      </c>
      <c r="Y40" s="18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458639.38</v>
      </c>
      <c r="AE40" s="18">
        <v>597029.18000000005</v>
      </c>
      <c r="AF40" s="18">
        <v>1548811.33</v>
      </c>
      <c r="AG40" s="19">
        <v>30</v>
      </c>
      <c r="AH40" s="18">
        <v>150018.9</v>
      </c>
      <c r="AI40" s="18">
        <v>21002.65</v>
      </c>
      <c r="AJ40" s="18">
        <v>0</v>
      </c>
      <c r="AK40" s="18">
        <v>1500.19</v>
      </c>
      <c r="AL40" s="18">
        <v>3000.38</v>
      </c>
      <c r="AM40" s="18">
        <v>1986215.13</v>
      </c>
      <c r="AN40" s="18">
        <v>0</v>
      </c>
      <c r="AO40" s="18">
        <v>0</v>
      </c>
      <c r="AP40" s="18">
        <v>0</v>
      </c>
      <c r="AQ40" s="18">
        <v>1522738.49</v>
      </c>
      <c r="AR40" s="18">
        <v>497886.28</v>
      </c>
      <c r="AS40" s="18">
        <v>11576.56</v>
      </c>
      <c r="AT40" s="18">
        <v>531965.68000000005</v>
      </c>
      <c r="AU40" s="18">
        <v>7150</v>
      </c>
      <c r="AV40" s="18">
        <v>0</v>
      </c>
      <c r="AW40" s="18">
        <v>0</v>
      </c>
      <c r="AX40" s="18">
        <v>0</v>
      </c>
      <c r="AY40" s="18">
        <v>0</v>
      </c>
      <c r="AZ40" s="18">
        <v>0</v>
      </c>
      <c r="BA40" s="18">
        <v>331523.59999999998</v>
      </c>
      <c r="BB40" s="18">
        <v>331523.59999999998</v>
      </c>
      <c r="BC40" s="18">
        <v>0</v>
      </c>
    </row>
    <row r="41" spans="1:55" x14ac:dyDescent="0.15">
      <c r="A41" s="16" t="s">
        <v>191</v>
      </c>
      <c r="B41" s="16" t="s">
        <v>82</v>
      </c>
      <c r="C41" s="16" t="s">
        <v>192</v>
      </c>
      <c r="D41" s="16"/>
      <c r="E41" s="16" t="s">
        <v>85</v>
      </c>
      <c r="F41" s="16" t="s">
        <v>394</v>
      </c>
      <c r="G41" s="16" t="s">
        <v>86</v>
      </c>
      <c r="H41" s="16" t="s">
        <v>399</v>
      </c>
      <c r="I41" s="17">
        <v>45250</v>
      </c>
      <c r="K41" s="18">
        <v>114000</v>
      </c>
      <c r="L41" s="16" t="s">
        <v>87</v>
      </c>
      <c r="M41" s="16" t="s">
        <v>88</v>
      </c>
      <c r="N41" s="19">
        <v>26</v>
      </c>
      <c r="O41" s="19">
        <v>4</v>
      </c>
      <c r="P41" s="19">
        <v>0</v>
      </c>
      <c r="Q41" s="19">
        <v>30</v>
      </c>
      <c r="R41" s="18">
        <v>114000</v>
      </c>
      <c r="S41" s="18">
        <v>0</v>
      </c>
      <c r="T41" s="18">
        <v>0</v>
      </c>
      <c r="U41" s="18">
        <v>8940.27</v>
      </c>
      <c r="V41" s="18">
        <v>4461.57</v>
      </c>
      <c r="W41" s="18">
        <v>3000</v>
      </c>
      <c r="X41" s="18">
        <v>0</v>
      </c>
      <c r="Y41" s="18">
        <v>0</v>
      </c>
      <c r="Z41" s="18">
        <v>0</v>
      </c>
      <c r="AA41" s="18">
        <v>0</v>
      </c>
      <c r="AB41" s="18">
        <v>2588.25</v>
      </c>
      <c r="AC41" s="18">
        <v>0</v>
      </c>
      <c r="AD41" s="18">
        <v>0</v>
      </c>
      <c r="AE41" s="18">
        <v>0</v>
      </c>
      <c r="AF41" s="18">
        <v>129990.09</v>
      </c>
      <c r="AG41" s="19">
        <v>30</v>
      </c>
      <c r="AH41" s="18">
        <v>124090.35</v>
      </c>
      <c r="AI41" s="18">
        <v>17372.650000000001</v>
      </c>
      <c r="AJ41" s="18">
        <v>19234</v>
      </c>
      <c r="AK41" s="18">
        <v>1240.9100000000001</v>
      </c>
      <c r="AL41" s="18">
        <v>2481.81</v>
      </c>
      <c r="AM41" s="18">
        <v>207411.73</v>
      </c>
      <c r="AN41" s="18">
        <v>0</v>
      </c>
      <c r="AO41" s="18">
        <v>0</v>
      </c>
      <c r="AP41" s="18">
        <v>0</v>
      </c>
      <c r="AQ41" s="18">
        <v>105242.83</v>
      </c>
      <c r="AR41" s="18">
        <v>18106.689999999999</v>
      </c>
      <c r="AS41" s="18">
        <v>807.7</v>
      </c>
      <c r="AT41" s="18">
        <v>37527.949999999997</v>
      </c>
      <c r="AU41" s="18">
        <v>7150</v>
      </c>
      <c r="AV41" s="18">
        <v>2563.6999999999998</v>
      </c>
      <c r="AW41" s="18">
        <v>0</v>
      </c>
      <c r="AX41" s="18">
        <v>0</v>
      </c>
      <c r="AY41" s="18">
        <v>0</v>
      </c>
      <c r="AZ41" s="18">
        <v>3722</v>
      </c>
      <c r="BA41" s="18">
        <v>79026.44</v>
      </c>
      <c r="BB41" s="18">
        <v>79026.44</v>
      </c>
      <c r="BC41" s="18">
        <v>0</v>
      </c>
    </row>
    <row r="42" spans="1:55" x14ac:dyDescent="0.15">
      <c r="A42" s="16" t="s">
        <v>194</v>
      </c>
      <c r="B42" s="16" t="s">
        <v>82</v>
      </c>
      <c r="C42" s="16" t="s">
        <v>195</v>
      </c>
      <c r="D42" s="16"/>
      <c r="E42" s="16" t="s">
        <v>103</v>
      </c>
      <c r="F42" s="16" t="s">
        <v>394</v>
      </c>
      <c r="G42" s="16" t="s">
        <v>112</v>
      </c>
      <c r="H42" s="16" t="s">
        <v>404</v>
      </c>
      <c r="I42" s="17">
        <v>45253</v>
      </c>
      <c r="K42" s="18">
        <v>291666.66666666698</v>
      </c>
      <c r="L42" s="16" t="s">
        <v>87</v>
      </c>
      <c r="M42" s="16" t="s">
        <v>88</v>
      </c>
      <c r="N42" s="19">
        <v>24</v>
      </c>
      <c r="O42" s="19">
        <v>4</v>
      </c>
      <c r="P42" s="19">
        <v>2</v>
      </c>
      <c r="Q42" s="19">
        <v>30</v>
      </c>
      <c r="R42" s="18">
        <v>291666.67</v>
      </c>
      <c r="S42" s="18">
        <v>0</v>
      </c>
      <c r="T42" s="18">
        <v>0</v>
      </c>
      <c r="U42" s="18">
        <v>8525.6299999999992</v>
      </c>
      <c r="V42" s="18">
        <v>4152.7700000000004</v>
      </c>
      <c r="W42" s="18">
        <v>3000</v>
      </c>
      <c r="X42" s="18">
        <v>0</v>
      </c>
      <c r="Y42" s="18">
        <v>553.16999999999996</v>
      </c>
      <c r="Z42" s="18">
        <v>0</v>
      </c>
      <c r="AA42" s="18">
        <v>0</v>
      </c>
      <c r="AB42" s="18">
        <v>2532.21</v>
      </c>
      <c r="AC42" s="18">
        <v>0</v>
      </c>
      <c r="AD42" s="18">
        <v>0</v>
      </c>
      <c r="AE42" s="18">
        <v>0</v>
      </c>
      <c r="AF42" s="18">
        <v>307430.45</v>
      </c>
      <c r="AG42" s="19">
        <v>30</v>
      </c>
      <c r="AH42" s="18">
        <v>150018.9</v>
      </c>
      <c r="AI42" s="18">
        <v>21002.65</v>
      </c>
      <c r="AJ42" s="18">
        <v>23252.92</v>
      </c>
      <c r="AK42" s="18">
        <v>1500.19</v>
      </c>
      <c r="AL42" s="18">
        <v>3000.38</v>
      </c>
      <c r="AM42" s="18">
        <v>563322.27</v>
      </c>
      <c r="AN42" s="18">
        <v>0</v>
      </c>
      <c r="AO42" s="18">
        <v>0</v>
      </c>
      <c r="AP42" s="18">
        <v>0</v>
      </c>
      <c r="AQ42" s="18">
        <v>278304.31</v>
      </c>
      <c r="AR42" s="18">
        <v>72591.839999999997</v>
      </c>
      <c r="AS42" s="18">
        <v>2154.48</v>
      </c>
      <c r="AT42" s="18">
        <v>97249.16</v>
      </c>
      <c r="AU42" s="18">
        <v>7150</v>
      </c>
      <c r="AV42" s="18">
        <v>2505.88</v>
      </c>
      <c r="AW42" s="18">
        <v>547.41999999999996</v>
      </c>
      <c r="AX42" s="18">
        <v>0</v>
      </c>
      <c r="AY42" s="18">
        <v>0</v>
      </c>
      <c r="AZ42" s="18">
        <v>4500</v>
      </c>
      <c r="BA42" s="18">
        <v>195477.99</v>
      </c>
      <c r="BB42" s="18">
        <v>195477.99</v>
      </c>
      <c r="BC42" s="18">
        <v>0</v>
      </c>
    </row>
    <row r="43" spans="1:55" x14ac:dyDescent="0.15">
      <c r="A43" s="16" t="s">
        <v>197</v>
      </c>
      <c r="B43" s="16" t="s">
        <v>82</v>
      </c>
      <c r="C43" s="16" t="s">
        <v>198</v>
      </c>
      <c r="D43" s="16"/>
      <c r="E43" s="16" t="s">
        <v>85</v>
      </c>
      <c r="F43" s="16" t="s">
        <v>394</v>
      </c>
      <c r="G43" s="16" t="s">
        <v>108</v>
      </c>
      <c r="H43" s="16" t="s">
        <v>399</v>
      </c>
      <c r="I43" s="17">
        <v>45258</v>
      </c>
      <c r="K43" s="18">
        <v>180000</v>
      </c>
      <c r="L43" s="16" t="s">
        <v>87</v>
      </c>
      <c r="M43" s="16" t="s">
        <v>88</v>
      </c>
      <c r="N43" s="19">
        <v>26</v>
      </c>
      <c r="O43" s="19">
        <v>4</v>
      </c>
      <c r="P43" s="19">
        <v>0</v>
      </c>
      <c r="Q43" s="19">
        <v>30</v>
      </c>
      <c r="R43" s="18">
        <v>180000</v>
      </c>
      <c r="S43" s="18">
        <v>0</v>
      </c>
      <c r="T43" s="18">
        <v>0</v>
      </c>
      <c r="U43" s="18">
        <v>8525.6299999999992</v>
      </c>
      <c r="V43" s="18">
        <v>4152.7700000000004</v>
      </c>
      <c r="W43" s="18">
        <v>3000</v>
      </c>
      <c r="X43" s="18">
        <v>0</v>
      </c>
      <c r="Y43" s="18">
        <v>0</v>
      </c>
      <c r="Z43" s="18">
        <v>0</v>
      </c>
      <c r="AA43" s="18">
        <v>0</v>
      </c>
      <c r="AB43" s="18">
        <v>3246.41</v>
      </c>
      <c r="AC43" s="18">
        <v>0</v>
      </c>
      <c r="AD43" s="18">
        <v>0</v>
      </c>
      <c r="AE43" s="18">
        <v>0</v>
      </c>
      <c r="AF43" s="18">
        <v>195924.81</v>
      </c>
      <c r="AG43" s="19">
        <v>30</v>
      </c>
      <c r="AH43" s="18">
        <v>150018.9</v>
      </c>
      <c r="AI43" s="18">
        <v>21002.65</v>
      </c>
      <c r="AJ43" s="18">
        <v>23252.92</v>
      </c>
      <c r="AK43" s="18">
        <v>1500.19</v>
      </c>
      <c r="AL43" s="18">
        <v>3000.38</v>
      </c>
      <c r="AM43" s="18">
        <v>329761.42</v>
      </c>
      <c r="AN43" s="18">
        <v>0</v>
      </c>
      <c r="AO43" s="18">
        <v>0</v>
      </c>
      <c r="AP43" s="18">
        <v>0</v>
      </c>
      <c r="AQ43" s="18">
        <v>166639.31</v>
      </c>
      <c r="AR43" s="18">
        <v>37760.839999999997</v>
      </c>
      <c r="AS43" s="18">
        <v>1308.1500000000001</v>
      </c>
      <c r="AT43" s="18">
        <v>61571.83</v>
      </c>
      <c r="AU43" s="18">
        <v>7150</v>
      </c>
      <c r="AV43" s="18">
        <v>3212.66</v>
      </c>
      <c r="AW43" s="18">
        <v>0</v>
      </c>
      <c r="AX43" s="18">
        <v>0</v>
      </c>
      <c r="AY43" s="18">
        <v>0</v>
      </c>
      <c r="AZ43" s="18">
        <v>0</v>
      </c>
      <c r="BA43" s="18">
        <v>123990.32</v>
      </c>
      <c r="BB43" s="18">
        <v>123990.32</v>
      </c>
      <c r="BC43" s="18">
        <v>0</v>
      </c>
    </row>
    <row r="44" spans="1:55" x14ac:dyDescent="0.15">
      <c r="A44" s="16" t="s">
        <v>200</v>
      </c>
      <c r="B44" s="16" t="s">
        <v>82</v>
      </c>
      <c r="C44" s="16" t="s">
        <v>201</v>
      </c>
      <c r="D44" s="16"/>
      <c r="E44" s="16" t="s">
        <v>103</v>
      </c>
      <c r="F44" s="16" t="s">
        <v>394</v>
      </c>
      <c r="G44" s="16" t="s">
        <v>112</v>
      </c>
      <c r="H44" s="16" t="s">
        <v>400</v>
      </c>
      <c r="I44" s="17">
        <v>45278</v>
      </c>
      <c r="K44" s="18">
        <v>75833.333333333299</v>
      </c>
      <c r="L44" s="16" t="s">
        <v>87</v>
      </c>
      <c r="M44" s="16" t="s">
        <v>88</v>
      </c>
      <c r="N44" s="19">
        <v>26</v>
      </c>
      <c r="O44" s="19">
        <v>4</v>
      </c>
      <c r="P44" s="19">
        <v>0</v>
      </c>
      <c r="Q44" s="19">
        <v>30</v>
      </c>
      <c r="R44" s="18">
        <v>75833.33</v>
      </c>
      <c r="S44" s="18">
        <v>0</v>
      </c>
      <c r="T44" s="18">
        <v>0</v>
      </c>
      <c r="U44" s="18">
        <v>8940.27</v>
      </c>
      <c r="V44" s="18">
        <v>4461.57</v>
      </c>
      <c r="W44" s="18">
        <v>3000</v>
      </c>
      <c r="X44" s="18">
        <v>0</v>
      </c>
      <c r="Y44" s="18">
        <v>0</v>
      </c>
      <c r="Z44" s="18">
        <v>0</v>
      </c>
      <c r="AA44" s="18">
        <v>0</v>
      </c>
      <c r="AB44" s="18">
        <v>0</v>
      </c>
      <c r="AC44" s="18">
        <v>0</v>
      </c>
      <c r="AD44" s="18">
        <v>0</v>
      </c>
      <c r="AE44" s="18">
        <v>0</v>
      </c>
      <c r="AF44" s="18">
        <v>89235.17</v>
      </c>
      <c r="AG44" s="19">
        <v>30</v>
      </c>
      <c r="AH44" s="18">
        <v>85923.68</v>
      </c>
      <c r="AI44" s="18">
        <v>12029.32</v>
      </c>
      <c r="AJ44" s="18">
        <v>13318.17</v>
      </c>
      <c r="AK44" s="18">
        <v>859.24</v>
      </c>
      <c r="AL44" s="18">
        <v>1718.48</v>
      </c>
      <c r="AM44" s="18">
        <v>150825.18</v>
      </c>
      <c r="AN44" s="18">
        <v>0</v>
      </c>
      <c r="AO44" s="18">
        <v>0</v>
      </c>
      <c r="AP44" s="18">
        <v>0</v>
      </c>
      <c r="AQ44" s="18">
        <v>72776.61</v>
      </c>
      <c r="AR44" s="18">
        <v>10407.43</v>
      </c>
      <c r="AS44" s="18">
        <v>498.38</v>
      </c>
      <c r="AT44" s="18">
        <v>23794.37</v>
      </c>
      <c r="AU44" s="18">
        <v>7150</v>
      </c>
      <c r="AV44" s="18">
        <v>0</v>
      </c>
      <c r="AW44" s="18">
        <v>0</v>
      </c>
      <c r="AX44" s="18">
        <v>0</v>
      </c>
      <c r="AY44" s="18">
        <v>0</v>
      </c>
      <c r="AZ44" s="18">
        <v>0</v>
      </c>
      <c r="BA44" s="18">
        <v>58290.8</v>
      </c>
      <c r="BB44" s="18">
        <v>58290.8</v>
      </c>
      <c r="BC44" s="18">
        <v>0</v>
      </c>
    </row>
    <row r="45" spans="1:55" x14ac:dyDescent="0.15">
      <c r="A45" s="16" t="s">
        <v>203</v>
      </c>
      <c r="B45" s="16" t="s">
        <v>82</v>
      </c>
      <c r="C45" s="16" t="s">
        <v>204</v>
      </c>
      <c r="D45" s="16"/>
      <c r="E45" s="16" t="s">
        <v>85</v>
      </c>
      <c r="F45" s="16" t="s">
        <v>394</v>
      </c>
      <c r="G45" s="16" t="s">
        <v>108</v>
      </c>
      <c r="H45" s="16" t="s">
        <v>399</v>
      </c>
      <c r="I45" s="17">
        <v>45278</v>
      </c>
      <c r="K45" s="18">
        <v>25000</v>
      </c>
      <c r="L45" s="16" t="s">
        <v>87</v>
      </c>
      <c r="M45" s="16" t="s">
        <v>88</v>
      </c>
      <c r="N45" s="19">
        <v>18</v>
      </c>
      <c r="O45" s="19">
        <v>0</v>
      </c>
      <c r="P45" s="19">
        <v>0</v>
      </c>
      <c r="Q45" s="19">
        <v>18</v>
      </c>
      <c r="R45" s="18">
        <v>15000</v>
      </c>
      <c r="S45" s="18">
        <v>0</v>
      </c>
      <c r="T45" s="18">
        <v>0</v>
      </c>
      <c r="U45" s="18">
        <v>4462.68</v>
      </c>
      <c r="V45" s="18">
        <v>2117.65</v>
      </c>
      <c r="W45" s="18">
        <v>1800</v>
      </c>
      <c r="X45" s="18">
        <v>0</v>
      </c>
      <c r="Y45" s="18">
        <v>0</v>
      </c>
      <c r="Z45" s="18">
        <v>0</v>
      </c>
      <c r="AA45" s="18">
        <v>0</v>
      </c>
      <c r="AB45" s="18">
        <v>0</v>
      </c>
      <c r="AC45" s="18">
        <v>0</v>
      </c>
      <c r="AD45" s="18">
        <v>0</v>
      </c>
      <c r="AE45" s="18">
        <v>0</v>
      </c>
      <c r="AF45" s="18">
        <v>21580.33</v>
      </c>
      <c r="AG45" s="19">
        <v>18</v>
      </c>
      <c r="AH45" s="18">
        <v>18268.84</v>
      </c>
      <c r="AI45" s="18">
        <v>2557.64</v>
      </c>
      <c r="AJ45" s="18">
        <v>2831.67</v>
      </c>
      <c r="AK45" s="18">
        <v>182.69</v>
      </c>
      <c r="AL45" s="18">
        <v>365.37</v>
      </c>
      <c r="AM45" s="18">
        <v>29820</v>
      </c>
      <c r="AN45" s="18">
        <v>0</v>
      </c>
      <c r="AO45" s="18">
        <v>0</v>
      </c>
      <c r="AP45" s="18">
        <v>0</v>
      </c>
      <c r="AQ45" s="18">
        <v>15270</v>
      </c>
      <c r="AR45" s="18">
        <v>0</v>
      </c>
      <c r="AS45" s="18">
        <v>0</v>
      </c>
      <c r="AT45" s="18">
        <v>2740.33</v>
      </c>
      <c r="AU45" s="18">
        <v>4290</v>
      </c>
      <c r="AV45" s="18">
        <v>0</v>
      </c>
      <c r="AW45" s="18">
        <v>0</v>
      </c>
      <c r="AX45" s="18">
        <v>0</v>
      </c>
      <c r="AY45" s="18">
        <v>0</v>
      </c>
      <c r="AZ45" s="18">
        <v>548</v>
      </c>
      <c r="BA45" s="18">
        <v>14002</v>
      </c>
      <c r="BB45" s="18">
        <v>14002</v>
      </c>
      <c r="BC45" s="18">
        <v>0</v>
      </c>
    </row>
    <row r="46" spans="1:55" x14ac:dyDescent="0.15">
      <c r="A46" s="16" t="s">
        <v>206</v>
      </c>
      <c r="B46" s="16" t="s">
        <v>82</v>
      </c>
      <c r="C46" s="16" t="s">
        <v>207</v>
      </c>
      <c r="D46" s="16"/>
      <c r="E46" s="16" t="s">
        <v>85</v>
      </c>
      <c r="F46" s="16" t="s">
        <v>394</v>
      </c>
      <c r="G46" s="16" t="s">
        <v>96</v>
      </c>
      <c r="H46" s="16" t="s">
        <v>399</v>
      </c>
      <c r="I46" s="17">
        <v>45278</v>
      </c>
      <c r="K46" s="18">
        <v>25000</v>
      </c>
      <c r="L46" s="16" t="s">
        <v>87</v>
      </c>
      <c r="M46" s="16" t="s">
        <v>88</v>
      </c>
      <c r="N46" s="19">
        <v>18</v>
      </c>
      <c r="O46" s="19">
        <v>0</v>
      </c>
      <c r="P46" s="19">
        <v>0</v>
      </c>
      <c r="Q46" s="19">
        <v>18</v>
      </c>
      <c r="R46" s="18">
        <v>15000</v>
      </c>
      <c r="S46" s="18">
        <v>0</v>
      </c>
      <c r="T46" s="18">
        <v>0</v>
      </c>
      <c r="U46" s="18">
        <v>4462.68</v>
      </c>
      <c r="V46" s="18">
        <v>2117.65</v>
      </c>
      <c r="W46" s="18">
        <v>1800</v>
      </c>
      <c r="X46" s="18">
        <v>0</v>
      </c>
      <c r="Y46" s="18">
        <v>0</v>
      </c>
      <c r="Z46" s="18">
        <v>0</v>
      </c>
      <c r="AA46" s="18">
        <v>0</v>
      </c>
      <c r="AB46" s="18">
        <v>0</v>
      </c>
      <c r="AC46" s="18">
        <v>0</v>
      </c>
      <c r="AD46" s="18">
        <v>0</v>
      </c>
      <c r="AE46" s="18">
        <v>0</v>
      </c>
      <c r="AF46" s="18">
        <v>21580.33</v>
      </c>
      <c r="AG46" s="19">
        <v>18</v>
      </c>
      <c r="AH46" s="18">
        <v>18268.84</v>
      </c>
      <c r="AI46" s="18">
        <v>2557.64</v>
      </c>
      <c r="AJ46" s="18">
        <v>2831.67</v>
      </c>
      <c r="AK46" s="18">
        <v>182.69</v>
      </c>
      <c r="AL46" s="18">
        <v>365.37</v>
      </c>
      <c r="AM46" s="18">
        <v>30570</v>
      </c>
      <c r="AN46" s="18">
        <v>0</v>
      </c>
      <c r="AO46" s="18">
        <v>0</v>
      </c>
      <c r="AP46" s="18">
        <v>0</v>
      </c>
      <c r="AQ46" s="18">
        <v>15270</v>
      </c>
      <c r="AR46" s="18">
        <v>0</v>
      </c>
      <c r="AS46" s="18">
        <v>0</v>
      </c>
      <c r="AT46" s="18">
        <v>2740.33</v>
      </c>
      <c r="AU46" s="18">
        <v>4290</v>
      </c>
      <c r="AV46" s="18">
        <v>0</v>
      </c>
      <c r="AW46" s="18">
        <v>0</v>
      </c>
      <c r="AX46" s="18">
        <v>0</v>
      </c>
      <c r="AY46" s="18">
        <v>0</v>
      </c>
      <c r="AZ46" s="18">
        <v>548</v>
      </c>
      <c r="BA46" s="18">
        <v>14002</v>
      </c>
      <c r="BB46" s="18">
        <v>14002</v>
      </c>
      <c r="BC46" s="18">
        <v>0</v>
      </c>
    </row>
    <row r="47" spans="1:55" x14ac:dyDescent="0.15">
      <c r="A47" s="16" t="s">
        <v>209</v>
      </c>
      <c r="B47" s="16" t="s">
        <v>82</v>
      </c>
      <c r="C47" s="16" t="s">
        <v>210</v>
      </c>
      <c r="D47" s="16"/>
      <c r="E47" s="16" t="s">
        <v>103</v>
      </c>
      <c r="F47" s="16" t="s">
        <v>394</v>
      </c>
      <c r="G47" s="16" t="s">
        <v>112</v>
      </c>
      <c r="H47" s="16" t="s">
        <v>400</v>
      </c>
      <c r="I47" s="17">
        <v>45306</v>
      </c>
      <c r="K47" s="18">
        <v>25000</v>
      </c>
      <c r="L47" s="16" t="s">
        <v>87</v>
      </c>
      <c r="M47" s="16" t="s">
        <v>88</v>
      </c>
      <c r="N47" s="19">
        <v>18</v>
      </c>
      <c r="O47" s="19">
        <v>0</v>
      </c>
      <c r="P47" s="19">
        <v>0</v>
      </c>
      <c r="Q47" s="19">
        <v>18</v>
      </c>
      <c r="R47" s="18">
        <v>15000</v>
      </c>
      <c r="S47" s="18">
        <v>0</v>
      </c>
      <c r="T47" s="18">
        <v>0</v>
      </c>
      <c r="U47" s="18">
        <v>4462.68</v>
      </c>
      <c r="V47" s="18">
        <v>2117.65</v>
      </c>
      <c r="W47" s="18">
        <v>1800</v>
      </c>
      <c r="X47" s="18">
        <v>0</v>
      </c>
      <c r="Y47" s="18">
        <v>0</v>
      </c>
      <c r="Z47" s="18">
        <v>0</v>
      </c>
      <c r="AA47" s="18">
        <v>0</v>
      </c>
      <c r="AB47" s="18">
        <v>0</v>
      </c>
      <c r="AC47" s="18">
        <v>0</v>
      </c>
      <c r="AD47" s="18">
        <v>0</v>
      </c>
      <c r="AE47" s="18">
        <v>0</v>
      </c>
      <c r="AF47" s="18">
        <v>21580.33</v>
      </c>
      <c r="AG47" s="19">
        <v>18</v>
      </c>
      <c r="AH47" s="18">
        <v>18268.84</v>
      </c>
      <c r="AI47" s="18">
        <v>2557.64</v>
      </c>
      <c r="AJ47" s="18">
        <v>2831.67</v>
      </c>
      <c r="AK47" s="18">
        <v>182.69</v>
      </c>
      <c r="AL47" s="18">
        <v>365.37</v>
      </c>
      <c r="AM47" s="18">
        <v>29115.67</v>
      </c>
      <c r="AN47" s="18">
        <v>0</v>
      </c>
      <c r="AO47" s="18">
        <v>0</v>
      </c>
      <c r="AP47" s="18">
        <v>0</v>
      </c>
      <c r="AQ47" s="18">
        <v>15270</v>
      </c>
      <c r="AR47" s="18">
        <v>0</v>
      </c>
      <c r="AS47" s="18">
        <v>0</v>
      </c>
      <c r="AT47" s="18">
        <v>2740.33</v>
      </c>
      <c r="AU47" s="18">
        <v>4290</v>
      </c>
      <c r="AV47" s="18">
        <v>0</v>
      </c>
      <c r="AW47" s="18">
        <v>0</v>
      </c>
      <c r="AX47" s="18">
        <v>0</v>
      </c>
      <c r="AY47" s="18">
        <v>0</v>
      </c>
      <c r="AZ47" s="18">
        <v>548</v>
      </c>
      <c r="BA47" s="18">
        <v>14002</v>
      </c>
      <c r="BB47" s="18">
        <v>14002</v>
      </c>
      <c r="BC47" s="18">
        <v>0</v>
      </c>
    </row>
    <row r="48" spans="1:55" x14ac:dyDescent="0.15">
      <c r="A48" s="16" t="s">
        <v>212</v>
      </c>
      <c r="B48" s="16" t="s">
        <v>82</v>
      </c>
      <c r="C48" s="16" t="s">
        <v>213</v>
      </c>
      <c r="D48" s="16"/>
      <c r="E48" s="16" t="s">
        <v>85</v>
      </c>
      <c r="F48" s="16" t="s">
        <v>394</v>
      </c>
      <c r="G48" s="16" t="s">
        <v>96</v>
      </c>
      <c r="H48" s="16" t="s">
        <v>399</v>
      </c>
      <c r="I48" s="17">
        <v>45313</v>
      </c>
      <c r="K48" s="18">
        <v>180000</v>
      </c>
      <c r="L48" s="16" t="s">
        <v>87</v>
      </c>
      <c r="M48" s="16" t="s">
        <v>117</v>
      </c>
      <c r="N48" s="19">
        <v>26</v>
      </c>
      <c r="O48" s="19">
        <v>4</v>
      </c>
      <c r="P48" s="19">
        <v>0</v>
      </c>
      <c r="Q48" s="19">
        <v>30</v>
      </c>
      <c r="R48" s="18">
        <v>180000</v>
      </c>
      <c r="S48" s="18">
        <v>0</v>
      </c>
      <c r="T48" s="18">
        <v>0</v>
      </c>
      <c r="U48" s="18">
        <v>8525.6299999999992</v>
      </c>
      <c r="V48" s="18">
        <v>3826.7</v>
      </c>
      <c r="W48" s="18">
        <v>3000</v>
      </c>
      <c r="X48" s="18">
        <v>0</v>
      </c>
      <c r="Y48" s="18">
        <v>0</v>
      </c>
      <c r="Z48" s="18">
        <v>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192352.33</v>
      </c>
      <c r="AG48" s="19">
        <v>30</v>
      </c>
      <c r="AH48" s="18">
        <v>150018.9</v>
      </c>
      <c r="AI48" s="18">
        <v>11251.42</v>
      </c>
      <c r="AJ48" s="18">
        <v>36754.629999999997</v>
      </c>
      <c r="AK48" s="18">
        <v>0</v>
      </c>
      <c r="AL48" s="18">
        <v>0</v>
      </c>
      <c r="AM48" s="18">
        <v>235417.41</v>
      </c>
      <c r="AN48" s="18">
        <v>0</v>
      </c>
      <c r="AO48" s="18">
        <v>0</v>
      </c>
      <c r="AP48" s="18">
        <v>0</v>
      </c>
      <c r="AQ48" s="18">
        <v>177530.91</v>
      </c>
      <c r="AR48" s="18">
        <v>30729.4</v>
      </c>
      <c r="AS48" s="18">
        <v>1281.03</v>
      </c>
      <c r="AT48" s="18">
        <v>43261.85</v>
      </c>
      <c r="AU48" s="18">
        <v>7150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141940.48000000001</v>
      </c>
      <c r="BB48" s="18">
        <v>141940.48000000001</v>
      </c>
      <c r="BC48" s="18">
        <v>0</v>
      </c>
    </row>
    <row r="49" spans="1:55" x14ac:dyDescent="0.15">
      <c r="A49" s="16" t="s">
        <v>215</v>
      </c>
      <c r="B49" s="16" t="s">
        <v>82</v>
      </c>
      <c r="C49" s="16" t="s">
        <v>216</v>
      </c>
      <c r="D49" s="16"/>
      <c r="E49" s="16" t="s">
        <v>218</v>
      </c>
      <c r="F49" s="16" t="s">
        <v>394</v>
      </c>
      <c r="G49" s="16" t="s">
        <v>219</v>
      </c>
      <c r="H49" s="16" t="s">
        <v>450</v>
      </c>
      <c r="I49" s="17">
        <v>45323</v>
      </c>
      <c r="K49" s="18">
        <v>129706</v>
      </c>
      <c r="L49" s="16" t="s">
        <v>87</v>
      </c>
      <c r="M49" s="16" t="s">
        <v>88</v>
      </c>
      <c r="N49" s="19">
        <v>26</v>
      </c>
      <c r="O49" s="19">
        <v>4</v>
      </c>
      <c r="P49" s="19">
        <v>0</v>
      </c>
      <c r="Q49" s="19">
        <v>30</v>
      </c>
      <c r="R49" s="18">
        <v>129706</v>
      </c>
      <c r="S49" s="18">
        <v>0</v>
      </c>
      <c r="T49" s="18">
        <v>0</v>
      </c>
      <c r="U49" s="18">
        <v>8940.27</v>
      </c>
      <c r="V49" s="18">
        <v>4461.57</v>
      </c>
      <c r="W49" s="18">
        <v>3000</v>
      </c>
      <c r="X49" s="18">
        <v>0</v>
      </c>
      <c r="Y49" s="18">
        <v>398.71</v>
      </c>
      <c r="Z49" s="18">
        <v>0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18">
        <v>143506.54999999999</v>
      </c>
      <c r="AG49" s="19">
        <v>30</v>
      </c>
      <c r="AH49" s="18">
        <v>140195.06</v>
      </c>
      <c r="AI49" s="18">
        <v>19627.310000000001</v>
      </c>
      <c r="AJ49" s="18">
        <v>21730.240000000002</v>
      </c>
      <c r="AK49" s="18">
        <v>1401.96</v>
      </c>
      <c r="AL49" s="18">
        <v>2803.9</v>
      </c>
      <c r="AM49" s="18">
        <v>118572.16</v>
      </c>
      <c r="AN49" s="18">
        <v>0</v>
      </c>
      <c r="AO49" s="18">
        <v>0</v>
      </c>
      <c r="AP49" s="18">
        <v>0</v>
      </c>
      <c r="AQ49" s="18">
        <v>118572.16</v>
      </c>
      <c r="AR49" s="18">
        <v>15664.11</v>
      </c>
      <c r="AS49" s="18">
        <v>910.3</v>
      </c>
      <c r="AT49" s="18">
        <v>37603.68</v>
      </c>
      <c r="AU49" s="18">
        <v>7150</v>
      </c>
      <c r="AV49" s="18">
        <v>0</v>
      </c>
      <c r="AW49" s="18">
        <v>335.12</v>
      </c>
      <c r="AX49" s="18">
        <v>0</v>
      </c>
      <c r="AY49" s="18">
        <v>0</v>
      </c>
      <c r="AZ49" s="18">
        <v>0</v>
      </c>
      <c r="BA49" s="18">
        <v>98417.75</v>
      </c>
      <c r="BB49" s="18">
        <v>98417.75</v>
      </c>
      <c r="BC49" s="18">
        <v>0</v>
      </c>
    </row>
    <row r="50" spans="1:55" s="15" customFormat="1" x14ac:dyDescent="0.15">
      <c r="A50" s="10" t="s">
        <v>220</v>
      </c>
      <c r="B50" s="11"/>
      <c r="C50" s="11"/>
      <c r="D50" s="11"/>
      <c r="E50" s="11"/>
      <c r="G50" s="11"/>
      <c r="I50" s="12"/>
      <c r="J50" s="12"/>
      <c r="K50" s="13">
        <v>4578927.9133333396</v>
      </c>
      <c r="L50" s="11"/>
      <c r="M50" s="11"/>
      <c r="N50" s="14">
        <v>936</v>
      </c>
      <c r="O50" s="14">
        <v>132</v>
      </c>
      <c r="P50" s="14">
        <v>14</v>
      </c>
      <c r="Q50" s="14">
        <v>1082</v>
      </c>
      <c r="R50" s="13">
        <v>4407878.01</v>
      </c>
      <c r="S50" s="13">
        <v>0</v>
      </c>
      <c r="T50" s="13">
        <v>0</v>
      </c>
      <c r="U50" s="13">
        <v>315632.44</v>
      </c>
      <c r="V50" s="13">
        <v>151509.48000000001</v>
      </c>
      <c r="W50" s="13">
        <v>105000</v>
      </c>
      <c r="X50" s="13">
        <v>0</v>
      </c>
      <c r="Y50" s="13">
        <v>1073.47</v>
      </c>
      <c r="Z50" s="13">
        <v>0</v>
      </c>
      <c r="AA50" s="13">
        <v>10367.84</v>
      </c>
      <c r="AB50" s="13">
        <v>65696.289999999994</v>
      </c>
      <c r="AC50" s="13">
        <v>1115.4000000000001</v>
      </c>
      <c r="AD50" s="13">
        <v>458639.38</v>
      </c>
      <c r="AE50" s="13">
        <v>597029.18000000005</v>
      </c>
      <c r="AF50" s="13">
        <v>6008941.4900000002</v>
      </c>
      <c r="AG50" s="14">
        <v>1082</v>
      </c>
      <c r="AH50" s="13">
        <v>3904260.12</v>
      </c>
      <c r="AI50" s="13">
        <v>519812.56</v>
      </c>
      <c r="AJ50" s="13">
        <v>580509.42000000004</v>
      </c>
      <c r="AK50" s="13">
        <v>34922.120000000003</v>
      </c>
      <c r="AL50" s="13">
        <v>69844</v>
      </c>
      <c r="AM50" s="13">
        <v>9164285.8800000008</v>
      </c>
      <c r="AN50" s="13">
        <v>765.92</v>
      </c>
      <c r="AO50" s="13">
        <v>1531.83</v>
      </c>
      <c r="AP50" s="13">
        <v>0</v>
      </c>
      <c r="AQ50" s="13">
        <v>5242520.28</v>
      </c>
      <c r="AR50" s="13">
        <v>1184179.7</v>
      </c>
      <c r="AS50" s="13">
        <v>38812.910000000003</v>
      </c>
      <c r="AT50" s="13">
        <v>1777727.29</v>
      </c>
      <c r="AU50" s="13">
        <v>257400</v>
      </c>
      <c r="AV50" s="13">
        <v>74275.86</v>
      </c>
      <c r="AW50" s="13">
        <v>984.75</v>
      </c>
      <c r="AX50" s="13">
        <v>0</v>
      </c>
      <c r="AY50" s="13">
        <v>0</v>
      </c>
      <c r="AZ50" s="13">
        <v>21550</v>
      </c>
      <c r="BA50" s="13">
        <v>3198081.54</v>
      </c>
      <c r="BB50" s="13">
        <v>3198081.54</v>
      </c>
      <c r="BC50" s="13">
        <v>750</v>
      </c>
    </row>
    <row r="51" spans="1:55" s="15" customFormat="1" x14ac:dyDescent="0.15">
      <c r="A51" s="10" t="s">
        <v>221</v>
      </c>
      <c r="B51" s="11"/>
      <c r="C51" s="11"/>
      <c r="D51" s="11"/>
      <c r="E51" s="11"/>
      <c r="G51" s="11"/>
      <c r="I51" s="12"/>
      <c r="J51" s="12"/>
      <c r="K51" s="13"/>
      <c r="L51" s="11"/>
      <c r="M51" s="11"/>
      <c r="N51" s="14"/>
      <c r="O51" s="14"/>
      <c r="P51" s="14"/>
      <c r="Q51" s="14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4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</row>
    <row r="52" spans="1:55" x14ac:dyDescent="0.15">
      <c r="A52" s="16" t="s">
        <v>222</v>
      </c>
      <c r="B52" s="16" t="s">
        <v>223</v>
      </c>
      <c r="C52" s="16" t="s">
        <v>224</v>
      </c>
      <c r="D52" s="16"/>
      <c r="E52" s="16" t="s">
        <v>226</v>
      </c>
      <c r="F52" s="16" t="s">
        <v>396</v>
      </c>
      <c r="G52" s="16" t="s">
        <v>227</v>
      </c>
      <c r="H52" s="16" t="s">
        <v>227</v>
      </c>
      <c r="I52" s="17">
        <v>44986</v>
      </c>
      <c r="K52" s="18">
        <v>109200</v>
      </c>
      <c r="L52" s="16" t="s">
        <v>87</v>
      </c>
      <c r="M52" s="16" t="s">
        <v>88</v>
      </c>
      <c r="N52" s="19">
        <v>26</v>
      </c>
      <c r="O52" s="19">
        <v>4</v>
      </c>
      <c r="P52" s="19">
        <v>0</v>
      </c>
      <c r="Q52" s="19">
        <v>30</v>
      </c>
      <c r="R52" s="18">
        <v>109200</v>
      </c>
      <c r="S52" s="18">
        <v>0</v>
      </c>
      <c r="T52" s="18">
        <v>0</v>
      </c>
      <c r="U52" s="18">
        <v>8940.27</v>
      </c>
      <c r="V52" s="18">
        <v>4461.5600000000004</v>
      </c>
      <c r="W52" s="18">
        <v>3000</v>
      </c>
      <c r="X52" s="18">
        <v>0</v>
      </c>
      <c r="Y52" s="18">
        <v>0</v>
      </c>
      <c r="Z52" s="18">
        <v>0</v>
      </c>
      <c r="AA52" s="18">
        <v>0</v>
      </c>
      <c r="AB52" s="18">
        <v>2377.73</v>
      </c>
      <c r="AC52" s="18">
        <v>0</v>
      </c>
      <c r="AD52" s="18">
        <v>0</v>
      </c>
      <c r="AE52" s="18">
        <v>0</v>
      </c>
      <c r="AF52" s="18">
        <v>124979.56</v>
      </c>
      <c r="AG52" s="19">
        <v>30</v>
      </c>
      <c r="AH52" s="18">
        <v>119290.34</v>
      </c>
      <c r="AI52" s="18">
        <v>16700.650000000001</v>
      </c>
      <c r="AJ52" s="18">
        <v>18490</v>
      </c>
      <c r="AK52" s="18">
        <v>1192.9100000000001</v>
      </c>
      <c r="AL52" s="18">
        <v>2385.81</v>
      </c>
      <c r="AM52" s="18">
        <v>199269.56</v>
      </c>
      <c r="AN52" s="18">
        <v>0</v>
      </c>
      <c r="AO52" s="18">
        <v>0</v>
      </c>
      <c r="AP52" s="18">
        <v>0</v>
      </c>
      <c r="AQ52" s="18">
        <v>101160.83</v>
      </c>
      <c r="AR52" s="18">
        <v>17087.28</v>
      </c>
      <c r="AS52" s="18">
        <v>769.68</v>
      </c>
      <c r="AT52" s="18">
        <v>35750.519999999997</v>
      </c>
      <c r="AU52" s="18">
        <v>7150</v>
      </c>
      <c r="AV52" s="18">
        <v>2355.17</v>
      </c>
      <c r="AW52" s="18">
        <v>0</v>
      </c>
      <c r="AX52" s="18">
        <v>0</v>
      </c>
      <c r="AY52" s="18">
        <v>0</v>
      </c>
      <c r="AZ52" s="18">
        <v>0</v>
      </c>
      <c r="BA52" s="18">
        <v>79723.87</v>
      </c>
      <c r="BB52" s="18">
        <v>79723.87</v>
      </c>
      <c r="BC52" s="18">
        <v>0</v>
      </c>
    </row>
    <row r="53" spans="1:55" s="15" customFormat="1" x14ac:dyDescent="0.15">
      <c r="A53" s="10" t="s">
        <v>228</v>
      </c>
      <c r="B53" s="11"/>
      <c r="C53" s="11"/>
      <c r="D53" s="11"/>
      <c r="E53" s="11"/>
      <c r="G53" s="11"/>
      <c r="I53" s="12"/>
      <c r="J53" s="12"/>
      <c r="K53" s="13">
        <v>109200</v>
      </c>
      <c r="L53" s="11"/>
      <c r="M53" s="11"/>
      <c r="N53" s="14">
        <v>26</v>
      </c>
      <c r="O53" s="14">
        <v>4</v>
      </c>
      <c r="P53" s="14">
        <v>0</v>
      </c>
      <c r="Q53" s="14">
        <v>30</v>
      </c>
      <c r="R53" s="13">
        <v>109200</v>
      </c>
      <c r="S53" s="13">
        <v>0</v>
      </c>
      <c r="T53" s="13">
        <v>0</v>
      </c>
      <c r="U53" s="13">
        <v>8940.27</v>
      </c>
      <c r="V53" s="13">
        <v>4461.5600000000004</v>
      </c>
      <c r="W53" s="13">
        <v>3000</v>
      </c>
      <c r="X53" s="13">
        <v>0</v>
      </c>
      <c r="Y53" s="13">
        <v>0</v>
      </c>
      <c r="Z53" s="13">
        <v>0</v>
      </c>
      <c r="AA53" s="13">
        <v>0</v>
      </c>
      <c r="AB53" s="13">
        <v>2377.73</v>
      </c>
      <c r="AC53" s="13">
        <v>0</v>
      </c>
      <c r="AD53" s="13">
        <v>0</v>
      </c>
      <c r="AE53" s="13">
        <v>0</v>
      </c>
      <c r="AF53" s="13">
        <v>124979.56</v>
      </c>
      <c r="AG53" s="14">
        <v>30</v>
      </c>
      <c r="AH53" s="13">
        <v>119290.34</v>
      </c>
      <c r="AI53" s="13">
        <v>16700.650000000001</v>
      </c>
      <c r="AJ53" s="13">
        <v>18490</v>
      </c>
      <c r="AK53" s="13">
        <v>1192.9100000000001</v>
      </c>
      <c r="AL53" s="13">
        <v>2385.81</v>
      </c>
      <c r="AM53" s="13">
        <v>199269.56</v>
      </c>
      <c r="AN53" s="13">
        <v>0</v>
      </c>
      <c r="AO53" s="13">
        <v>0</v>
      </c>
      <c r="AP53" s="13">
        <v>0</v>
      </c>
      <c r="AQ53" s="13">
        <v>101160.83</v>
      </c>
      <c r="AR53" s="13">
        <v>17087.28</v>
      </c>
      <c r="AS53" s="13">
        <v>769.68</v>
      </c>
      <c r="AT53" s="13">
        <v>35750.519999999997</v>
      </c>
      <c r="AU53" s="13">
        <v>7150</v>
      </c>
      <c r="AV53" s="13">
        <v>2355.17</v>
      </c>
      <c r="AW53" s="13">
        <v>0</v>
      </c>
      <c r="AX53" s="13">
        <v>0</v>
      </c>
      <c r="AY53" s="13">
        <v>0</v>
      </c>
      <c r="AZ53" s="13">
        <v>0</v>
      </c>
      <c r="BA53" s="13">
        <v>79723.87</v>
      </c>
      <c r="BB53" s="13">
        <v>79723.87</v>
      </c>
      <c r="BC53" s="13">
        <v>0</v>
      </c>
    </row>
    <row r="54" spans="1:55" s="6" customFormat="1" x14ac:dyDescent="0.15">
      <c r="A54" s="1" t="s">
        <v>229</v>
      </c>
      <c r="B54" s="2"/>
      <c r="C54" s="2"/>
      <c r="D54" s="2"/>
      <c r="E54" s="2"/>
      <c r="G54" s="2"/>
      <c r="I54" s="3"/>
      <c r="J54" s="3"/>
      <c r="K54" s="4">
        <v>4688127.9133333396</v>
      </c>
      <c r="L54" s="2"/>
      <c r="M54" s="2"/>
      <c r="N54" s="5">
        <v>962</v>
      </c>
      <c r="O54" s="5">
        <v>136</v>
      </c>
      <c r="P54" s="5">
        <v>14</v>
      </c>
      <c r="Q54" s="5">
        <v>1112</v>
      </c>
      <c r="R54" s="4">
        <v>4517078.01</v>
      </c>
      <c r="S54" s="4">
        <v>0</v>
      </c>
      <c r="T54" s="4">
        <v>0</v>
      </c>
      <c r="U54" s="4">
        <v>324572.71000000002</v>
      </c>
      <c r="V54" s="4">
        <v>155971.04</v>
      </c>
      <c r="W54" s="4">
        <v>108000</v>
      </c>
      <c r="X54" s="4">
        <v>0</v>
      </c>
      <c r="Y54" s="4">
        <v>1073.47</v>
      </c>
      <c r="Z54" s="4">
        <v>0</v>
      </c>
      <c r="AA54" s="4">
        <v>10367.84</v>
      </c>
      <c r="AB54" s="4">
        <v>68074.02</v>
      </c>
      <c r="AC54" s="4">
        <v>1115.4000000000001</v>
      </c>
      <c r="AD54" s="4">
        <v>458639.38</v>
      </c>
      <c r="AE54" s="4">
        <v>597029.18000000005</v>
      </c>
      <c r="AF54" s="4">
        <v>6133921.0499999998</v>
      </c>
      <c r="AG54" s="5">
        <v>1112</v>
      </c>
      <c r="AH54" s="4">
        <v>4023550.46</v>
      </c>
      <c r="AI54" s="4">
        <v>536513.21</v>
      </c>
      <c r="AJ54" s="4">
        <v>598999.42000000004</v>
      </c>
      <c r="AK54" s="4">
        <v>36115.03</v>
      </c>
      <c r="AL54" s="4">
        <v>72229.81</v>
      </c>
      <c r="AM54" s="4">
        <v>9363555.4399999995</v>
      </c>
      <c r="AN54" s="4">
        <v>765.92</v>
      </c>
      <c r="AO54" s="4">
        <v>1531.83</v>
      </c>
      <c r="AP54" s="4">
        <v>0</v>
      </c>
      <c r="AQ54" s="4">
        <v>5343681.1100000003</v>
      </c>
      <c r="AR54" s="4">
        <v>1201266.98</v>
      </c>
      <c r="AS54" s="4">
        <v>39582.589999999997</v>
      </c>
      <c r="AT54" s="4">
        <v>1813477.81</v>
      </c>
      <c r="AU54" s="4">
        <v>264550</v>
      </c>
      <c r="AV54" s="4">
        <v>76631.03</v>
      </c>
      <c r="AW54" s="4">
        <v>984.75</v>
      </c>
      <c r="AX54" s="4">
        <v>0</v>
      </c>
      <c r="AY54" s="4">
        <v>0</v>
      </c>
      <c r="AZ54" s="4">
        <v>21550</v>
      </c>
      <c r="BA54" s="4">
        <v>3277805.41</v>
      </c>
      <c r="BB54" s="4">
        <v>3277805.41</v>
      </c>
      <c r="BC54" s="4">
        <v>750</v>
      </c>
    </row>
    <row r="55" spans="1:55" s="6" customFormat="1" x14ac:dyDescent="0.15">
      <c r="A55" s="1" t="s">
        <v>230</v>
      </c>
      <c r="B55" s="2"/>
      <c r="C55" s="2"/>
      <c r="D55" s="2"/>
      <c r="E55" s="2"/>
      <c r="G55" s="2"/>
      <c r="I55" s="3"/>
      <c r="J55" s="3"/>
      <c r="K55" s="4"/>
      <c r="L55" s="2"/>
      <c r="M55" s="2"/>
      <c r="N55" s="5"/>
      <c r="O55" s="5"/>
      <c r="P55" s="5"/>
      <c r="Q55" s="5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5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</row>
    <row r="56" spans="1:55" s="15" customFormat="1" x14ac:dyDescent="0.15">
      <c r="A56" s="10" t="s">
        <v>231</v>
      </c>
      <c r="B56" s="11"/>
      <c r="C56" s="11"/>
      <c r="D56" s="11"/>
      <c r="E56" s="11"/>
      <c r="G56" s="11"/>
      <c r="I56" s="12"/>
      <c r="J56" s="12"/>
      <c r="K56" s="13"/>
      <c r="L56" s="11"/>
      <c r="M56" s="11"/>
      <c r="N56" s="14"/>
      <c r="O56" s="14"/>
      <c r="P56" s="14"/>
      <c r="Q56" s="14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4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</row>
    <row r="57" spans="1:55" x14ac:dyDescent="0.15">
      <c r="A57" s="16" t="s">
        <v>232</v>
      </c>
      <c r="B57" s="16" t="s">
        <v>233</v>
      </c>
      <c r="C57" s="16" t="s">
        <v>234</v>
      </c>
      <c r="D57" s="16"/>
      <c r="E57" s="16" t="s">
        <v>103</v>
      </c>
      <c r="F57" s="16" t="s">
        <v>397</v>
      </c>
      <c r="G57" s="16" t="s">
        <v>236</v>
      </c>
      <c r="H57" s="16" t="s">
        <v>236</v>
      </c>
      <c r="I57" s="17">
        <v>43206</v>
      </c>
      <c r="K57" s="18">
        <v>64079.166666666701</v>
      </c>
      <c r="L57" s="16" t="s">
        <v>87</v>
      </c>
      <c r="M57" s="16" t="s">
        <v>88</v>
      </c>
      <c r="N57" s="19">
        <v>26</v>
      </c>
      <c r="O57" s="19">
        <v>4</v>
      </c>
      <c r="P57" s="19">
        <v>0</v>
      </c>
      <c r="Q57" s="19">
        <v>30</v>
      </c>
      <c r="R57" s="18">
        <v>64079.17</v>
      </c>
      <c r="S57" s="18">
        <v>87715.99</v>
      </c>
      <c r="T57" s="18">
        <v>0</v>
      </c>
      <c r="U57" s="18">
        <v>8525.6299999999992</v>
      </c>
      <c r="V57" s="18">
        <v>4152.7700000000004</v>
      </c>
      <c r="W57" s="18">
        <v>3000</v>
      </c>
      <c r="X57" s="18">
        <v>0</v>
      </c>
      <c r="Y57" s="18">
        <v>0</v>
      </c>
      <c r="Z57" s="18">
        <v>0</v>
      </c>
      <c r="AA57" s="18">
        <v>0</v>
      </c>
      <c r="AB57" s="18">
        <v>2376.39</v>
      </c>
      <c r="AC57" s="18">
        <v>0</v>
      </c>
      <c r="AD57" s="18">
        <v>0</v>
      </c>
      <c r="AE57" s="18">
        <v>0</v>
      </c>
      <c r="AF57" s="18">
        <v>166849.95000000001</v>
      </c>
      <c r="AG57" s="19">
        <v>30</v>
      </c>
      <c r="AH57" s="18">
        <v>150018.9</v>
      </c>
      <c r="AI57" s="18">
        <v>21002.639999999999</v>
      </c>
      <c r="AJ57" s="18">
        <v>23252.92</v>
      </c>
      <c r="AK57" s="18">
        <v>1500.19</v>
      </c>
      <c r="AL57" s="18">
        <v>3000.37</v>
      </c>
      <c r="AM57" s="18">
        <v>326653.51</v>
      </c>
      <c r="AN57" s="18">
        <v>0</v>
      </c>
      <c r="AO57" s="18">
        <v>0</v>
      </c>
      <c r="AP57" s="18">
        <v>0</v>
      </c>
      <c r="AQ57" s="18">
        <v>138425.45000000001</v>
      </c>
      <c r="AR57" s="18">
        <v>31900.52</v>
      </c>
      <c r="AS57" s="18">
        <v>1087.47</v>
      </c>
      <c r="AT57" s="18">
        <v>55490.82</v>
      </c>
      <c r="AU57" s="18">
        <v>7150</v>
      </c>
      <c r="AV57" s="18">
        <v>2351.67</v>
      </c>
      <c r="AW57" s="18">
        <v>0</v>
      </c>
      <c r="AX57" s="18">
        <v>0</v>
      </c>
      <c r="AY57" s="18">
        <v>0</v>
      </c>
      <c r="AZ57" s="18">
        <v>0</v>
      </c>
      <c r="BA57" s="18">
        <v>101857.46</v>
      </c>
      <c r="BB57" s="18">
        <v>101857.46</v>
      </c>
      <c r="BC57" s="18">
        <v>0</v>
      </c>
    </row>
    <row r="58" spans="1:55" x14ac:dyDescent="0.15">
      <c r="A58" s="16" t="s">
        <v>237</v>
      </c>
      <c r="B58" s="16" t="s">
        <v>233</v>
      </c>
      <c r="C58" s="16" t="s">
        <v>238</v>
      </c>
      <c r="D58" s="16"/>
      <c r="E58" s="16" t="s">
        <v>103</v>
      </c>
      <c r="F58" s="16" t="s">
        <v>397</v>
      </c>
      <c r="G58" s="16" t="s">
        <v>125</v>
      </c>
      <c r="H58" s="16" t="s">
        <v>236</v>
      </c>
      <c r="I58" s="17">
        <v>43283</v>
      </c>
      <c r="K58" s="18">
        <v>43658.333333333299</v>
      </c>
      <c r="L58" s="16" t="s">
        <v>87</v>
      </c>
      <c r="M58" s="16" t="s">
        <v>88</v>
      </c>
      <c r="N58" s="19">
        <v>0</v>
      </c>
      <c r="O58" s="19">
        <v>0</v>
      </c>
      <c r="P58" s="19">
        <v>0</v>
      </c>
      <c r="Q58" s="19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8">
        <v>0</v>
      </c>
      <c r="X58" s="18">
        <v>0</v>
      </c>
      <c r="Y58" s="18">
        <v>0</v>
      </c>
      <c r="Z58" s="18">
        <v>0</v>
      </c>
      <c r="AA58" s="18">
        <v>0</v>
      </c>
      <c r="AB58" s="18">
        <v>0</v>
      </c>
      <c r="AC58" s="18">
        <v>0</v>
      </c>
      <c r="AD58" s="18">
        <v>0</v>
      </c>
      <c r="AE58" s="18">
        <v>0</v>
      </c>
      <c r="AF58" s="18">
        <v>0</v>
      </c>
      <c r="AG58" s="19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0</v>
      </c>
      <c r="AT58" s="18">
        <v>0</v>
      </c>
      <c r="AU58" s="18">
        <v>0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</row>
    <row r="59" spans="1:55" x14ac:dyDescent="0.15">
      <c r="A59" s="16" t="s">
        <v>240</v>
      </c>
      <c r="B59" s="16" t="s">
        <v>233</v>
      </c>
      <c r="C59" s="16" t="s">
        <v>241</v>
      </c>
      <c r="D59" s="16"/>
      <c r="E59" s="16" t="s">
        <v>103</v>
      </c>
      <c r="F59" s="16" t="s">
        <v>397</v>
      </c>
      <c r="G59" s="16" t="s">
        <v>236</v>
      </c>
      <c r="H59" s="16" t="s">
        <v>236</v>
      </c>
      <c r="I59" s="17">
        <v>43556</v>
      </c>
      <c r="K59" s="18">
        <v>51263.333333333299</v>
      </c>
      <c r="L59" s="16" t="s">
        <v>87</v>
      </c>
      <c r="M59" s="16" t="s">
        <v>88</v>
      </c>
      <c r="N59" s="19">
        <v>26</v>
      </c>
      <c r="O59" s="19">
        <v>4</v>
      </c>
      <c r="P59" s="19">
        <v>0</v>
      </c>
      <c r="Q59" s="19">
        <v>30</v>
      </c>
      <c r="R59" s="18">
        <v>51263.33</v>
      </c>
      <c r="S59" s="18">
        <v>33211.82</v>
      </c>
      <c r="T59" s="18">
        <v>0</v>
      </c>
      <c r="U59" s="18">
        <v>8940.27</v>
      </c>
      <c r="V59" s="18">
        <v>4461.57</v>
      </c>
      <c r="W59" s="18">
        <v>3000</v>
      </c>
      <c r="X59" s="18">
        <v>0</v>
      </c>
      <c r="Y59" s="18">
        <v>0</v>
      </c>
      <c r="Z59" s="18">
        <v>0</v>
      </c>
      <c r="AA59" s="18">
        <v>2623.65</v>
      </c>
      <c r="AB59" s="18">
        <v>2374.19</v>
      </c>
      <c r="AC59" s="18">
        <v>0</v>
      </c>
      <c r="AD59" s="18">
        <v>0</v>
      </c>
      <c r="AE59" s="18">
        <v>0</v>
      </c>
      <c r="AF59" s="18">
        <v>102874.83</v>
      </c>
      <c r="AG59" s="19">
        <v>30</v>
      </c>
      <c r="AH59" s="18">
        <v>150018.9</v>
      </c>
      <c r="AI59" s="18">
        <v>21002.639999999999</v>
      </c>
      <c r="AJ59" s="18">
        <v>23252.92</v>
      </c>
      <c r="AK59" s="18">
        <v>1500.2</v>
      </c>
      <c r="AL59" s="18">
        <v>3000.38</v>
      </c>
      <c r="AM59" s="18">
        <v>176315.71</v>
      </c>
      <c r="AN59" s="18">
        <v>0</v>
      </c>
      <c r="AO59" s="18">
        <v>0</v>
      </c>
      <c r="AP59" s="18">
        <v>0</v>
      </c>
      <c r="AQ59" s="18">
        <v>72245.11</v>
      </c>
      <c r="AR59" s="18">
        <v>11602.23</v>
      </c>
      <c r="AS59" s="18">
        <v>601.9</v>
      </c>
      <c r="AT59" s="18">
        <v>34706.97</v>
      </c>
      <c r="AU59" s="18">
        <v>7150</v>
      </c>
      <c r="AV59" s="18">
        <v>4556.88</v>
      </c>
      <c r="AW59" s="18">
        <v>0</v>
      </c>
      <c r="AX59" s="18">
        <v>0</v>
      </c>
      <c r="AY59" s="18">
        <v>0</v>
      </c>
      <c r="AZ59" s="18">
        <v>0</v>
      </c>
      <c r="BA59" s="18">
        <v>56460.98</v>
      </c>
      <c r="BB59" s="18">
        <v>56460.98</v>
      </c>
      <c r="BC59" s="18">
        <v>0</v>
      </c>
    </row>
    <row r="60" spans="1:55" x14ac:dyDescent="0.15">
      <c r="A60" s="16" t="s">
        <v>243</v>
      </c>
      <c r="B60" s="16" t="s">
        <v>233</v>
      </c>
      <c r="C60" s="16" t="s">
        <v>244</v>
      </c>
      <c r="D60" s="16"/>
      <c r="E60" s="16" t="s">
        <v>103</v>
      </c>
      <c r="F60" s="16" t="s">
        <v>397</v>
      </c>
      <c r="G60" s="16" t="s">
        <v>236</v>
      </c>
      <c r="H60" s="16" t="s">
        <v>236</v>
      </c>
      <c r="I60" s="17">
        <v>43780</v>
      </c>
      <c r="K60" s="18">
        <v>62941.666666666701</v>
      </c>
      <c r="L60" s="16" t="s">
        <v>87</v>
      </c>
      <c r="M60" s="16" t="s">
        <v>88</v>
      </c>
      <c r="N60" s="19">
        <v>21</v>
      </c>
      <c r="O60" s="19">
        <v>4</v>
      </c>
      <c r="P60" s="19">
        <v>5</v>
      </c>
      <c r="Q60" s="19">
        <v>30</v>
      </c>
      <c r="R60" s="18">
        <v>62941.67</v>
      </c>
      <c r="S60" s="18">
        <v>51121.19</v>
      </c>
      <c r="T60" s="18">
        <v>0</v>
      </c>
      <c r="U60" s="18">
        <v>9457.18</v>
      </c>
      <c r="V60" s="18">
        <v>4894.6899999999996</v>
      </c>
      <c r="W60" s="18">
        <v>3000</v>
      </c>
      <c r="X60" s="18">
        <v>0</v>
      </c>
      <c r="Y60" s="18">
        <v>0</v>
      </c>
      <c r="Z60" s="18">
        <v>0</v>
      </c>
      <c r="AA60" s="18">
        <v>0</v>
      </c>
      <c r="AB60" s="18">
        <v>2376.38</v>
      </c>
      <c r="AC60" s="18">
        <v>0</v>
      </c>
      <c r="AD60" s="18">
        <v>0</v>
      </c>
      <c r="AE60" s="18">
        <v>0</v>
      </c>
      <c r="AF60" s="18">
        <v>130791.11</v>
      </c>
      <c r="AG60" s="19">
        <v>30</v>
      </c>
      <c r="AH60" s="18">
        <v>150018.9</v>
      </c>
      <c r="AI60" s="18">
        <v>21002.66</v>
      </c>
      <c r="AJ60" s="18">
        <v>23252.91</v>
      </c>
      <c r="AK60" s="18">
        <v>1500.19</v>
      </c>
      <c r="AL60" s="18">
        <v>3000.37</v>
      </c>
      <c r="AM60" s="18">
        <v>507368.52</v>
      </c>
      <c r="AN60" s="18">
        <v>0</v>
      </c>
      <c r="AO60" s="18">
        <v>0</v>
      </c>
      <c r="AP60" s="18">
        <v>0</v>
      </c>
      <c r="AQ60" s="18">
        <v>102366.59</v>
      </c>
      <c r="AR60" s="18">
        <v>25088.66</v>
      </c>
      <c r="AS60" s="18">
        <v>813.79</v>
      </c>
      <c r="AT60" s="18">
        <v>48405.3</v>
      </c>
      <c r="AU60" s="18">
        <v>7150</v>
      </c>
      <c r="AV60" s="18">
        <v>2351.67</v>
      </c>
      <c r="AW60" s="18">
        <v>0</v>
      </c>
      <c r="AX60" s="18">
        <v>0</v>
      </c>
      <c r="AY60" s="18">
        <v>0</v>
      </c>
      <c r="AZ60" s="18">
        <v>0</v>
      </c>
      <c r="BA60" s="18">
        <v>72884.14</v>
      </c>
      <c r="BB60" s="18">
        <v>72884.14</v>
      </c>
      <c r="BC60" s="18">
        <v>0</v>
      </c>
    </row>
    <row r="61" spans="1:55" x14ac:dyDescent="0.15">
      <c r="A61" s="16" t="s">
        <v>246</v>
      </c>
      <c r="B61" s="16" t="s">
        <v>233</v>
      </c>
      <c r="C61" s="16" t="s">
        <v>247</v>
      </c>
      <c r="D61" s="16"/>
      <c r="E61" s="16" t="s">
        <v>103</v>
      </c>
      <c r="F61" s="16" t="s">
        <v>397</v>
      </c>
      <c r="G61" s="16" t="s">
        <v>236</v>
      </c>
      <c r="H61" s="16" t="s">
        <v>236</v>
      </c>
      <c r="I61" s="17">
        <v>44529</v>
      </c>
      <c r="K61" s="18">
        <v>47016.666666666701</v>
      </c>
      <c r="L61" s="16" t="s">
        <v>87</v>
      </c>
      <c r="M61" s="16" t="s">
        <v>88</v>
      </c>
      <c r="N61" s="19">
        <v>21</v>
      </c>
      <c r="O61" s="19">
        <v>4</v>
      </c>
      <c r="P61" s="19">
        <v>5</v>
      </c>
      <c r="Q61" s="19">
        <v>30</v>
      </c>
      <c r="R61" s="18">
        <v>47016.67</v>
      </c>
      <c r="S61" s="18">
        <v>36855.57</v>
      </c>
      <c r="T61" s="18">
        <v>0</v>
      </c>
      <c r="U61" s="18">
        <v>8940.27</v>
      </c>
      <c r="V61" s="18">
        <v>4461.57</v>
      </c>
      <c r="W61" s="18">
        <v>3000</v>
      </c>
      <c r="X61" s="18">
        <v>0</v>
      </c>
      <c r="Y61" s="18">
        <v>0</v>
      </c>
      <c r="Z61" s="18">
        <v>0</v>
      </c>
      <c r="AA61" s="18">
        <v>0</v>
      </c>
      <c r="AB61" s="18">
        <v>2374.19</v>
      </c>
      <c r="AC61" s="18">
        <v>0</v>
      </c>
      <c r="AD61" s="18">
        <v>0</v>
      </c>
      <c r="AE61" s="18">
        <v>0</v>
      </c>
      <c r="AF61" s="18">
        <v>99648.27</v>
      </c>
      <c r="AG61" s="19">
        <v>30</v>
      </c>
      <c r="AH61" s="18">
        <v>93962.59</v>
      </c>
      <c r="AI61" s="18">
        <v>13154.76</v>
      </c>
      <c r="AJ61" s="18">
        <v>14564.2</v>
      </c>
      <c r="AK61" s="18">
        <v>939.64</v>
      </c>
      <c r="AL61" s="18">
        <v>1879.25</v>
      </c>
      <c r="AM61" s="18">
        <v>164991.29999999999</v>
      </c>
      <c r="AN61" s="18">
        <v>0</v>
      </c>
      <c r="AO61" s="18">
        <v>0</v>
      </c>
      <c r="AP61" s="18">
        <v>0</v>
      </c>
      <c r="AQ61" s="18">
        <v>79632.2</v>
      </c>
      <c r="AR61" s="18">
        <v>12144.07</v>
      </c>
      <c r="AS61" s="18">
        <v>577.41</v>
      </c>
      <c r="AT61" s="18">
        <v>26815.88</v>
      </c>
      <c r="AU61" s="18">
        <v>7150</v>
      </c>
      <c r="AV61" s="18">
        <v>2351.67</v>
      </c>
      <c r="AW61" s="18">
        <v>0</v>
      </c>
      <c r="AX61" s="18">
        <v>0</v>
      </c>
      <c r="AY61" s="18">
        <v>0</v>
      </c>
      <c r="AZ61" s="18">
        <v>0</v>
      </c>
      <c r="BA61" s="18">
        <v>63330.720000000001</v>
      </c>
      <c r="BB61" s="18">
        <v>63330.720000000001</v>
      </c>
      <c r="BC61" s="18">
        <v>0</v>
      </c>
    </row>
    <row r="62" spans="1:55" x14ac:dyDescent="0.15">
      <c r="A62" s="16" t="s">
        <v>249</v>
      </c>
      <c r="B62" s="16" t="s">
        <v>233</v>
      </c>
      <c r="C62" s="16" t="s">
        <v>250</v>
      </c>
      <c r="D62" s="16"/>
      <c r="E62" s="16" t="s">
        <v>103</v>
      </c>
      <c r="F62" s="16" t="s">
        <v>397</v>
      </c>
      <c r="G62" s="16" t="s">
        <v>236</v>
      </c>
      <c r="H62" s="16" t="s">
        <v>236</v>
      </c>
      <c r="I62" s="17">
        <v>44655</v>
      </c>
      <c r="K62" s="18">
        <v>48700.166666666701</v>
      </c>
      <c r="L62" s="16" t="s">
        <v>87</v>
      </c>
      <c r="M62" s="16" t="s">
        <v>88</v>
      </c>
      <c r="N62" s="19">
        <v>20</v>
      </c>
      <c r="O62" s="19">
        <v>4</v>
      </c>
      <c r="P62" s="19">
        <v>6</v>
      </c>
      <c r="Q62" s="19">
        <v>30</v>
      </c>
      <c r="R62" s="18">
        <v>48700.17</v>
      </c>
      <c r="S62" s="18">
        <v>58231.61</v>
      </c>
      <c r="T62" s="18">
        <v>0</v>
      </c>
      <c r="U62" s="18">
        <v>9457.18</v>
      </c>
      <c r="V62" s="18">
        <v>4894.6899999999996</v>
      </c>
      <c r="W62" s="18">
        <v>3000</v>
      </c>
      <c r="X62" s="18">
        <v>0</v>
      </c>
      <c r="Y62" s="18">
        <v>0</v>
      </c>
      <c r="Z62" s="18">
        <v>0</v>
      </c>
      <c r="AA62" s="18">
        <v>1666.44</v>
      </c>
      <c r="AB62" s="18">
        <v>2376.38</v>
      </c>
      <c r="AC62" s="18">
        <v>0</v>
      </c>
      <c r="AD62" s="18">
        <v>0</v>
      </c>
      <c r="AE62" s="18">
        <v>0</v>
      </c>
      <c r="AF62" s="18">
        <v>125326.47</v>
      </c>
      <c r="AG62" s="19">
        <v>30</v>
      </c>
      <c r="AH62" s="18">
        <v>150018.9</v>
      </c>
      <c r="AI62" s="18">
        <v>21002.66</v>
      </c>
      <c r="AJ62" s="18">
        <v>23252.93</v>
      </c>
      <c r="AK62" s="18">
        <v>1500.19</v>
      </c>
      <c r="AL62" s="18">
        <v>3000.37</v>
      </c>
      <c r="AM62" s="18">
        <v>273219.33</v>
      </c>
      <c r="AN62" s="18">
        <v>0</v>
      </c>
      <c r="AO62" s="18">
        <v>0</v>
      </c>
      <c r="AP62" s="18">
        <v>0</v>
      </c>
      <c r="AQ62" s="18">
        <v>95502.8</v>
      </c>
      <c r="AR62" s="18">
        <v>19575.59</v>
      </c>
      <c r="AS62" s="18">
        <v>772.31</v>
      </c>
      <c r="AT62" s="18">
        <v>42850.75</v>
      </c>
      <c r="AU62" s="18">
        <v>7150</v>
      </c>
      <c r="AV62" s="18">
        <v>3750.82</v>
      </c>
      <c r="AW62" s="18">
        <v>0</v>
      </c>
      <c r="AX62" s="18">
        <v>0</v>
      </c>
      <c r="AY62" s="18">
        <v>0</v>
      </c>
      <c r="AZ62" s="18">
        <v>0</v>
      </c>
      <c r="BA62" s="18">
        <v>71574.899999999994</v>
      </c>
      <c r="BB62" s="18">
        <v>71574.899999999994</v>
      </c>
      <c r="BC62" s="18">
        <v>0</v>
      </c>
    </row>
    <row r="63" spans="1:55" x14ac:dyDescent="0.15">
      <c r="A63" s="16" t="s">
        <v>252</v>
      </c>
      <c r="B63" s="16" t="s">
        <v>233</v>
      </c>
      <c r="C63" s="16" t="s">
        <v>253</v>
      </c>
      <c r="D63" s="16"/>
      <c r="E63" s="16" t="s">
        <v>103</v>
      </c>
      <c r="F63" s="16" t="s">
        <v>397</v>
      </c>
      <c r="G63" s="16" t="s">
        <v>236</v>
      </c>
      <c r="H63" s="16" t="s">
        <v>236</v>
      </c>
      <c r="I63" s="17">
        <v>44854</v>
      </c>
      <c r="K63" s="18">
        <v>45864</v>
      </c>
      <c r="L63" s="16" t="s">
        <v>87</v>
      </c>
      <c r="M63" s="16" t="s">
        <v>88</v>
      </c>
      <c r="N63" s="19">
        <v>21</v>
      </c>
      <c r="O63" s="19">
        <v>4</v>
      </c>
      <c r="P63" s="19">
        <v>5</v>
      </c>
      <c r="Q63" s="19">
        <v>30</v>
      </c>
      <c r="R63" s="18">
        <v>45864</v>
      </c>
      <c r="S63" s="18">
        <v>68333.69</v>
      </c>
      <c r="T63" s="18">
        <v>0</v>
      </c>
      <c r="U63" s="18">
        <v>8940.27</v>
      </c>
      <c r="V63" s="18">
        <v>4461.57</v>
      </c>
      <c r="W63" s="18">
        <v>3000</v>
      </c>
      <c r="X63" s="18">
        <v>0</v>
      </c>
      <c r="Y63" s="18">
        <v>0</v>
      </c>
      <c r="Z63" s="18">
        <v>0</v>
      </c>
      <c r="AA63" s="18">
        <v>1504.34</v>
      </c>
      <c r="AB63" s="18">
        <v>2374.1999999999998</v>
      </c>
      <c r="AC63" s="18">
        <v>1115.3800000000001</v>
      </c>
      <c r="AD63" s="18">
        <v>0</v>
      </c>
      <c r="AE63" s="18">
        <v>0</v>
      </c>
      <c r="AF63" s="18">
        <v>132593.45000000001</v>
      </c>
      <c r="AG63" s="19">
        <v>30</v>
      </c>
      <c r="AH63" s="18">
        <v>126907.76</v>
      </c>
      <c r="AI63" s="18">
        <v>17767.09</v>
      </c>
      <c r="AJ63" s="18">
        <v>19670.7</v>
      </c>
      <c r="AK63" s="18">
        <v>1269.08</v>
      </c>
      <c r="AL63" s="18">
        <v>2538.16</v>
      </c>
      <c r="AM63" s="18">
        <v>187519.14</v>
      </c>
      <c r="AN63" s="18">
        <v>0</v>
      </c>
      <c r="AO63" s="18">
        <v>0</v>
      </c>
      <c r="AP63" s="18">
        <v>0</v>
      </c>
      <c r="AQ63" s="18">
        <v>106371.19</v>
      </c>
      <c r="AR63" s="18">
        <v>17281.32</v>
      </c>
      <c r="AS63" s="18">
        <v>827.47</v>
      </c>
      <c r="AT63" s="18">
        <v>37144.959999999999</v>
      </c>
      <c r="AU63" s="18">
        <v>7150</v>
      </c>
      <c r="AV63" s="18">
        <v>3616.08</v>
      </c>
      <c r="AW63" s="18">
        <v>0</v>
      </c>
      <c r="AX63" s="18">
        <v>0</v>
      </c>
      <c r="AY63" s="18">
        <v>0</v>
      </c>
      <c r="AZ63" s="18">
        <v>0</v>
      </c>
      <c r="BA63" s="18">
        <v>83932.41</v>
      </c>
      <c r="BB63" s="18">
        <v>83932.41</v>
      </c>
      <c r="BC63" s="18">
        <v>750</v>
      </c>
    </row>
    <row r="64" spans="1:55" x14ac:dyDescent="0.15">
      <c r="A64" s="16" t="s">
        <v>255</v>
      </c>
      <c r="B64" s="16" t="s">
        <v>233</v>
      </c>
      <c r="C64" s="16" t="s">
        <v>256</v>
      </c>
      <c r="D64" s="16"/>
      <c r="E64" s="16" t="s">
        <v>103</v>
      </c>
      <c r="F64" s="16" t="s">
        <v>397</v>
      </c>
      <c r="G64" s="16" t="s">
        <v>236</v>
      </c>
      <c r="H64" s="16" t="s">
        <v>236</v>
      </c>
      <c r="I64" s="17">
        <v>44854</v>
      </c>
      <c r="K64" s="18">
        <v>47016.666666666701</v>
      </c>
      <c r="L64" s="16" t="s">
        <v>87</v>
      </c>
      <c r="M64" s="16" t="s">
        <v>88</v>
      </c>
      <c r="N64" s="19">
        <v>26</v>
      </c>
      <c r="O64" s="19">
        <v>4</v>
      </c>
      <c r="P64" s="19">
        <v>0</v>
      </c>
      <c r="Q64" s="19">
        <v>30</v>
      </c>
      <c r="R64" s="18">
        <v>47016.67</v>
      </c>
      <c r="S64" s="18">
        <v>61820.15</v>
      </c>
      <c r="T64" s="18">
        <v>0</v>
      </c>
      <c r="U64" s="18">
        <v>8940.27</v>
      </c>
      <c r="V64" s="18">
        <v>4461.57</v>
      </c>
      <c r="W64" s="18">
        <v>3000</v>
      </c>
      <c r="X64" s="18">
        <v>0</v>
      </c>
      <c r="Y64" s="18">
        <v>0</v>
      </c>
      <c r="Z64" s="18">
        <v>0</v>
      </c>
      <c r="AA64" s="18">
        <v>0</v>
      </c>
      <c r="AB64" s="18">
        <v>2374.1999999999998</v>
      </c>
      <c r="AC64" s="18">
        <v>0</v>
      </c>
      <c r="AD64" s="18">
        <v>0</v>
      </c>
      <c r="AE64" s="18">
        <v>0</v>
      </c>
      <c r="AF64" s="18">
        <v>124612.86</v>
      </c>
      <c r="AG64" s="19">
        <v>30</v>
      </c>
      <c r="AH64" s="18">
        <v>150018.9</v>
      </c>
      <c r="AI64" s="18">
        <v>21002.65</v>
      </c>
      <c r="AJ64" s="18">
        <v>23252.92</v>
      </c>
      <c r="AK64" s="18">
        <v>1500.19</v>
      </c>
      <c r="AL64" s="18">
        <v>3000.38</v>
      </c>
      <c r="AM64" s="18">
        <v>186978.48</v>
      </c>
      <c r="AN64" s="18">
        <v>0</v>
      </c>
      <c r="AO64" s="18">
        <v>0</v>
      </c>
      <c r="AP64" s="18">
        <v>0</v>
      </c>
      <c r="AQ64" s="18">
        <v>96188.35</v>
      </c>
      <c r="AR64" s="18">
        <v>15726.86</v>
      </c>
      <c r="AS64" s="18">
        <v>766.89</v>
      </c>
      <c r="AT64" s="18">
        <v>38996.589999999997</v>
      </c>
      <c r="AU64" s="18">
        <v>7150</v>
      </c>
      <c r="AV64" s="18">
        <v>2351.67</v>
      </c>
      <c r="AW64" s="18">
        <v>0</v>
      </c>
      <c r="AX64" s="18">
        <v>0</v>
      </c>
      <c r="AY64" s="18">
        <v>0</v>
      </c>
      <c r="AZ64" s="18">
        <v>0</v>
      </c>
      <c r="BA64" s="18">
        <v>76114.600000000006</v>
      </c>
      <c r="BB64" s="18">
        <v>76114.600000000006</v>
      </c>
      <c r="BC64" s="18">
        <v>0</v>
      </c>
    </row>
    <row r="65" spans="1:55" x14ac:dyDescent="0.15">
      <c r="A65" s="16" t="s">
        <v>258</v>
      </c>
      <c r="B65" s="16" t="s">
        <v>233</v>
      </c>
      <c r="C65" s="16" t="s">
        <v>259</v>
      </c>
      <c r="D65" s="16"/>
      <c r="E65" s="16" t="s">
        <v>103</v>
      </c>
      <c r="F65" s="16" t="s">
        <v>397</v>
      </c>
      <c r="G65" s="16" t="s">
        <v>236</v>
      </c>
      <c r="H65" s="16" t="s">
        <v>236</v>
      </c>
      <c r="I65" s="17">
        <v>44872</v>
      </c>
      <c r="K65" s="18">
        <v>45864</v>
      </c>
      <c r="L65" s="16" t="s">
        <v>87</v>
      </c>
      <c r="M65" s="16" t="s">
        <v>88</v>
      </c>
      <c r="N65" s="19">
        <v>26</v>
      </c>
      <c r="O65" s="19">
        <v>4</v>
      </c>
      <c r="P65" s="19">
        <v>0</v>
      </c>
      <c r="Q65" s="19">
        <v>30</v>
      </c>
      <c r="R65" s="18">
        <v>45864</v>
      </c>
      <c r="S65" s="18">
        <v>43344.11</v>
      </c>
      <c r="T65" s="18">
        <v>0</v>
      </c>
      <c r="U65" s="18">
        <v>8940.27</v>
      </c>
      <c r="V65" s="18">
        <v>4461.5600000000004</v>
      </c>
      <c r="W65" s="18">
        <v>3000</v>
      </c>
      <c r="X65" s="18">
        <v>0</v>
      </c>
      <c r="Y65" s="18">
        <v>0</v>
      </c>
      <c r="Z65" s="18">
        <v>0</v>
      </c>
      <c r="AA65" s="18">
        <v>0</v>
      </c>
      <c r="AB65" s="18">
        <v>2374.1999999999998</v>
      </c>
      <c r="AC65" s="18">
        <v>0</v>
      </c>
      <c r="AD65" s="18">
        <v>0</v>
      </c>
      <c r="AE65" s="18">
        <v>0</v>
      </c>
      <c r="AF65" s="18">
        <v>104984.14</v>
      </c>
      <c r="AG65" s="19">
        <v>30</v>
      </c>
      <c r="AH65" s="18">
        <v>99298.45</v>
      </c>
      <c r="AI65" s="18">
        <v>13901.79</v>
      </c>
      <c r="AJ65" s="18">
        <v>15391.26</v>
      </c>
      <c r="AK65" s="18">
        <v>992.99</v>
      </c>
      <c r="AL65" s="18">
        <v>1985.97</v>
      </c>
      <c r="AM65" s="18">
        <v>175415.13</v>
      </c>
      <c r="AN65" s="18">
        <v>0</v>
      </c>
      <c r="AO65" s="18">
        <v>0</v>
      </c>
      <c r="AP65" s="18">
        <v>0</v>
      </c>
      <c r="AQ65" s="18">
        <v>84167.69</v>
      </c>
      <c r="AR65" s="18">
        <v>13345.59</v>
      </c>
      <c r="AS65" s="18">
        <v>617.91</v>
      </c>
      <c r="AT65" s="18">
        <v>28858.28</v>
      </c>
      <c r="AU65" s="18">
        <v>7150</v>
      </c>
      <c r="AV65" s="18">
        <v>2351.67</v>
      </c>
      <c r="AW65" s="18">
        <v>0</v>
      </c>
      <c r="AX65" s="18">
        <v>0</v>
      </c>
      <c r="AY65" s="18">
        <v>0</v>
      </c>
      <c r="AZ65" s="18">
        <v>0</v>
      </c>
      <c r="BA65" s="18">
        <v>66624.19</v>
      </c>
      <c r="BB65" s="18">
        <v>66624.19</v>
      </c>
      <c r="BC65" s="18">
        <v>0</v>
      </c>
    </row>
    <row r="66" spans="1:55" x14ac:dyDescent="0.15">
      <c r="A66" s="16" t="s">
        <v>261</v>
      </c>
      <c r="B66" s="16" t="s">
        <v>233</v>
      </c>
      <c r="C66" s="16" t="s">
        <v>262</v>
      </c>
      <c r="D66" s="16"/>
      <c r="E66" s="16" t="s">
        <v>103</v>
      </c>
      <c r="F66" s="16" t="s">
        <v>397</v>
      </c>
      <c r="G66" s="16" t="s">
        <v>236</v>
      </c>
      <c r="H66" s="16" t="s">
        <v>236</v>
      </c>
      <c r="I66" s="17">
        <v>44879</v>
      </c>
      <c r="K66" s="18">
        <v>200200</v>
      </c>
      <c r="L66" s="16" t="s">
        <v>87</v>
      </c>
      <c r="M66" s="16" t="s">
        <v>88</v>
      </c>
      <c r="N66" s="19">
        <v>26</v>
      </c>
      <c r="O66" s="19">
        <v>4</v>
      </c>
      <c r="P66" s="19">
        <v>0</v>
      </c>
      <c r="Q66" s="19">
        <v>30</v>
      </c>
      <c r="R66" s="18">
        <v>200200</v>
      </c>
      <c r="S66" s="18">
        <v>30416.17</v>
      </c>
      <c r="T66" s="18">
        <v>0</v>
      </c>
      <c r="U66" s="18">
        <v>8525.6299999999992</v>
      </c>
      <c r="V66" s="18">
        <v>4152.76</v>
      </c>
      <c r="W66" s="18">
        <v>3000</v>
      </c>
      <c r="X66" s="18">
        <v>0</v>
      </c>
      <c r="Y66" s="18">
        <v>0</v>
      </c>
      <c r="Z66" s="18">
        <v>0</v>
      </c>
      <c r="AA66" s="18">
        <v>0</v>
      </c>
      <c r="AB66" s="18">
        <v>2376.39</v>
      </c>
      <c r="AC66" s="18">
        <v>0</v>
      </c>
      <c r="AD66" s="18">
        <v>0</v>
      </c>
      <c r="AE66" s="18">
        <v>0</v>
      </c>
      <c r="AF66" s="18">
        <v>245670.95</v>
      </c>
      <c r="AG66" s="19">
        <v>30</v>
      </c>
      <c r="AH66" s="18">
        <v>150018.9</v>
      </c>
      <c r="AI66" s="18">
        <v>21002.65</v>
      </c>
      <c r="AJ66" s="18">
        <v>23252.92</v>
      </c>
      <c r="AK66" s="18">
        <v>1500.19</v>
      </c>
      <c r="AL66" s="18">
        <v>3000.38</v>
      </c>
      <c r="AM66" s="18">
        <v>450859.88</v>
      </c>
      <c r="AN66" s="18">
        <v>0</v>
      </c>
      <c r="AO66" s="18">
        <v>0</v>
      </c>
      <c r="AP66" s="18">
        <v>0</v>
      </c>
      <c r="AQ66" s="18">
        <v>217246.44</v>
      </c>
      <c r="AR66" s="18">
        <v>56106.21</v>
      </c>
      <c r="AS66" s="18">
        <v>1685.73</v>
      </c>
      <c r="AT66" s="18">
        <v>80294.78</v>
      </c>
      <c r="AU66" s="18">
        <v>7150</v>
      </c>
      <c r="AV66" s="18">
        <v>2351.67</v>
      </c>
      <c r="AW66" s="18">
        <v>0</v>
      </c>
      <c r="AX66" s="18">
        <v>0</v>
      </c>
      <c r="AY66" s="18">
        <v>0</v>
      </c>
      <c r="AZ66" s="18">
        <v>4500</v>
      </c>
      <c r="BA66" s="18">
        <v>151374.5</v>
      </c>
      <c r="BB66" s="18">
        <v>151374.5</v>
      </c>
      <c r="BC66" s="18">
        <v>0</v>
      </c>
    </row>
    <row r="67" spans="1:55" x14ac:dyDescent="0.15">
      <c r="A67" s="16" t="s">
        <v>264</v>
      </c>
      <c r="B67" s="16" t="s">
        <v>233</v>
      </c>
      <c r="C67" s="16" t="s">
        <v>265</v>
      </c>
      <c r="D67" s="16"/>
      <c r="E67" s="16" t="s">
        <v>103</v>
      </c>
      <c r="F67" s="16" t="s">
        <v>397</v>
      </c>
      <c r="G67" s="16" t="s">
        <v>236</v>
      </c>
      <c r="H67" s="16" t="s">
        <v>236</v>
      </c>
      <c r="I67" s="17">
        <v>44896</v>
      </c>
      <c r="K67" s="18">
        <v>45864</v>
      </c>
      <c r="L67" s="16" t="s">
        <v>87</v>
      </c>
      <c r="M67" s="16" t="s">
        <v>88</v>
      </c>
      <c r="N67" s="19">
        <v>26</v>
      </c>
      <c r="O67" s="19">
        <v>4</v>
      </c>
      <c r="P67" s="19">
        <v>0</v>
      </c>
      <c r="Q67" s="19">
        <v>30</v>
      </c>
      <c r="R67" s="18">
        <v>45864</v>
      </c>
      <c r="S67" s="18">
        <v>78246.19</v>
      </c>
      <c r="T67" s="18">
        <v>0</v>
      </c>
      <c r="U67" s="18">
        <v>9208.82</v>
      </c>
      <c r="V67" s="18">
        <v>4461.5600000000004</v>
      </c>
      <c r="W67" s="18">
        <v>3000</v>
      </c>
      <c r="X67" s="18">
        <v>0</v>
      </c>
      <c r="Y67" s="18">
        <v>0</v>
      </c>
      <c r="Z67" s="18">
        <v>0</v>
      </c>
      <c r="AA67" s="18">
        <v>0</v>
      </c>
      <c r="AB67" s="18">
        <v>2376.38</v>
      </c>
      <c r="AC67" s="18">
        <v>0</v>
      </c>
      <c r="AD67" s="18">
        <v>0</v>
      </c>
      <c r="AE67" s="18">
        <v>0</v>
      </c>
      <c r="AF67" s="18">
        <v>140156.95000000001</v>
      </c>
      <c r="AG67" s="19">
        <v>30</v>
      </c>
      <c r="AH67" s="18">
        <v>134469.07999999999</v>
      </c>
      <c r="AI67" s="18">
        <v>18825.68</v>
      </c>
      <c r="AJ67" s="18">
        <v>20842.71</v>
      </c>
      <c r="AK67" s="18">
        <v>1344.69</v>
      </c>
      <c r="AL67" s="18">
        <v>2689.38</v>
      </c>
      <c r="AM67" s="18">
        <v>232604.34</v>
      </c>
      <c r="AN67" s="18">
        <v>0</v>
      </c>
      <c r="AO67" s="18">
        <v>0</v>
      </c>
      <c r="AP67" s="18">
        <v>0</v>
      </c>
      <c r="AQ67" s="18">
        <v>114064.91</v>
      </c>
      <c r="AR67" s="18">
        <v>20444.96</v>
      </c>
      <c r="AS67" s="18">
        <v>884.88</v>
      </c>
      <c r="AT67" s="18">
        <v>41500.21</v>
      </c>
      <c r="AU67" s="18">
        <v>7150</v>
      </c>
      <c r="AV67" s="18">
        <v>2351.67</v>
      </c>
      <c r="AW67" s="18">
        <v>0</v>
      </c>
      <c r="AX67" s="18">
        <v>0</v>
      </c>
      <c r="AY67" s="18">
        <v>0</v>
      </c>
      <c r="AZ67" s="18">
        <v>0</v>
      </c>
      <c r="BA67" s="18">
        <v>89155.07</v>
      </c>
      <c r="BB67" s="18">
        <v>89155.07</v>
      </c>
      <c r="BC67" s="18">
        <v>0</v>
      </c>
    </row>
    <row r="68" spans="1:55" x14ac:dyDescent="0.15">
      <c r="A68" s="16" t="s">
        <v>267</v>
      </c>
      <c r="B68" s="16" t="s">
        <v>233</v>
      </c>
      <c r="C68" s="16" t="s">
        <v>268</v>
      </c>
      <c r="D68" s="16"/>
      <c r="E68" s="16" t="s">
        <v>103</v>
      </c>
      <c r="F68" s="16" t="s">
        <v>397</v>
      </c>
      <c r="G68" s="16" t="s">
        <v>236</v>
      </c>
      <c r="H68" s="16" t="s">
        <v>236</v>
      </c>
      <c r="I68" s="17">
        <v>44900</v>
      </c>
      <c r="K68" s="18">
        <v>61121.666666666701</v>
      </c>
      <c r="L68" s="16" t="s">
        <v>87</v>
      </c>
      <c r="M68" s="16" t="s">
        <v>88</v>
      </c>
      <c r="N68" s="19">
        <v>26</v>
      </c>
      <c r="O68" s="19">
        <v>4</v>
      </c>
      <c r="P68" s="19">
        <v>0</v>
      </c>
      <c r="Q68" s="19">
        <v>30</v>
      </c>
      <c r="R68" s="18">
        <v>61121.67</v>
      </c>
      <c r="S68" s="18">
        <v>10138.719999999999</v>
      </c>
      <c r="T68" s="18">
        <v>0</v>
      </c>
      <c r="U68" s="18">
        <v>8940.27</v>
      </c>
      <c r="V68" s="18">
        <v>4461.5600000000004</v>
      </c>
      <c r="W68" s="18">
        <v>3000</v>
      </c>
      <c r="X68" s="18">
        <v>0</v>
      </c>
      <c r="Y68" s="18">
        <v>0</v>
      </c>
      <c r="Z68" s="18">
        <v>0</v>
      </c>
      <c r="AA68" s="18">
        <v>0</v>
      </c>
      <c r="AB68" s="18">
        <v>2374.1999999999998</v>
      </c>
      <c r="AC68" s="18">
        <v>0</v>
      </c>
      <c r="AD68" s="18">
        <v>0</v>
      </c>
      <c r="AE68" s="18">
        <v>0</v>
      </c>
      <c r="AF68" s="18">
        <v>87036.42</v>
      </c>
      <c r="AG68" s="19">
        <v>30</v>
      </c>
      <c r="AH68" s="18">
        <v>81350.73</v>
      </c>
      <c r="AI68" s="18">
        <v>11389.1</v>
      </c>
      <c r="AJ68" s="18">
        <v>12609.36</v>
      </c>
      <c r="AK68" s="18">
        <v>813.52</v>
      </c>
      <c r="AL68" s="18">
        <v>1627.01</v>
      </c>
      <c r="AM68" s="18">
        <v>147867.98000000001</v>
      </c>
      <c r="AN68" s="18">
        <v>0</v>
      </c>
      <c r="AO68" s="18">
        <v>0</v>
      </c>
      <c r="AP68" s="18">
        <v>0</v>
      </c>
      <c r="AQ68" s="18">
        <v>68912.13</v>
      </c>
      <c r="AR68" s="18">
        <v>9679.9</v>
      </c>
      <c r="AS68" s="18">
        <v>481.68</v>
      </c>
      <c r="AT68" s="18">
        <v>22364.2</v>
      </c>
      <c r="AU68" s="18">
        <v>7150</v>
      </c>
      <c r="AV68" s="18">
        <v>2351.67</v>
      </c>
      <c r="AW68" s="18">
        <v>0</v>
      </c>
      <c r="AX68" s="18">
        <v>0</v>
      </c>
      <c r="AY68" s="18">
        <v>0</v>
      </c>
      <c r="AZ68" s="18">
        <v>9762</v>
      </c>
      <c r="BA68" s="18">
        <v>45408.55</v>
      </c>
      <c r="BB68" s="18">
        <v>45408.55</v>
      </c>
      <c r="BC68" s="18">
        <v>0</v>
      </c>
    </row>
    <row r="69" spans="1:55" x14ac:dyDescent="0.15">
      <c r="A69" s="16" t="s">
        <v>270</v>
      </c>
      <c r="B69" s="16" t="s">
        <v>233</v>
      </c>
      <c r="C69" s="16" t="s">
        <v>271</v>
      </c>
      <c r="D69" s="16"/>
      <c r="E69" s="16" t="s">
        <v>103</v>
      </c>
      <c r="F69" s="16" t="s">
        <v>397</v>
      </c>
      <c r="G69" s="16" t="s">
        <v>236</v>
      </c>
      <c r="H69" s="16" t="s">
        <v>236</v>
      </c>
      <c r="I69" s="17">
        <v>44900</v>
      </c>
      <c r="K69" s="18">
        <v>51566.666666666701</v>
      </c>
      <c r="L69" s="16" t="s">
        <v>87</v>
      </c>
      <c r="M69" s="16" t="s">
        <v>88</v>
      </c>
      <c r="N69" s="19">
        <v>26</v>
      </c>
      <c r="O69" s="19">
        <v>4</v>
      </c>
      <c r="P69" s="19">
        <v>0</v>
      </c>
      <c r="Q69" s="19">
        <v>30</v>
      </c>
      <c r="R69" s="18">
        <v>51566.67</v>
      </c>
      <c r="S69" s="18">
        <v>10138.719999999999</v>
      </c>
      <c r="T69" s="18">
        <v>0</v>
      </c>
      <c r="U69" s="18">
        <v>8940.27</v>
      </c>
      <c r="V69" s="18">
        <v>4461.57</v>
      </c>
      <c r="W69" s="18">
        <v>3000</v>
      </c>
      <c r="X69" s="18">
        <v>0</v>
      </c>
      <c r="Y69" s="18">
        <v>0</v>
      </c>
      <c r="Z69" s="18">
        <v>0</v>
      </c>
      <c r="AA69" s="18">
        <v>0</v>
      </c>
      <c r="AB69" s="18">
        <v>2374.19</v>
      </c>
      <c r="AC69" s="18">
        <v>0</v>
      </c>
      <c r="AD69" s="18">
        <v>0</v>
      </c>
      <c r="AE69" s="18">
        <v>0</v>
      </c>
      <c r="AF69" s="18">
        <v>77481.42</v>
      </c>
      <c r="AG69" s="19">
        <v>30</v>
      </c>
      <c r="AH69" s="18">
        <v>71795.740000000005</v>
      </c>
      <c r="AI69" s="18">
        <v>10051.4</v>
      </c>
      <c r="AJ69" s="18">
        <v>11128.34</v>
      </c>
      <c r="AK69" s="18">
        <v>717.97</v>
      </c>
      <c r="AL69" s="18">
        <v>1435.91</v>
      </c>
      <c r="AM69" s="18">
        <v>131353.76</v>
      </c>
      <c r="AN69" s="18">
        <v>0</v>
      </c>
      <c r="AO69" s="18">
        <v>0</v>
      </c>
      <c r="AP69" s="18">
        <v>0</v>
      </c>
      <c r="AQ69" s="18">
        <v>60790.38</v>
      </c>
      <c r="AR69" s="18">
        <v>7635.92</v>
      </c>
      <c r="AS69" s="18">
        <v>409.16</v>
      </c>
      <c r="AT69" s="18">
        <v>18814.45</v>
      </c>
      <c r="AU69" s="18">
        <v>7150</v>
      </c>
      <c r="AV69" s="18">
        <v>2351.67</v>
      </c>
      <c r="AW69" s="18">
        <v>0</v>
      </c>
      <c r="AX69" s="18">
        <v>0</v>
      </c>
      <c r="AY69" s="18">
        <v>0</v>
      </c>
      <c r="AZ69" s="18">
        <v>0</v>
      </c>
      <c r="BA69" s="18">
        <v>49165.3</v>
      </c>
      <c r="BB69" s="18">
        <v>49165.3</v>
      </c>
      <c r="BC69" s="18">
        <v>0</v>
      </c>
    </row>
    <row r="70" spans="1:55" x14ac:dyDescent="0.15">
      <c r="A70" s="16" t="s">
        <v>273</v>
      </c>
      <c r="B70" s="16" t="s">
        <v>233</v>
      </c>
      <c r="C70" s="16" t="s">
        <v>274</v>
      </c>
      <c r="D70" s="16"/>
      <c r="E70" s="16" t="s">
        <v>103</v>
      </c>
      <c r="F70" s="16" t="s">
        <v>397</v>
      </c>
      <c r="G70" s="16" t="s">
        <v>236</v>
      </c>
      <c r="H70" s="16" t="s">
        <v>236</v>
      </c>
      <c r="I70" s="17">
        <v>44896</v>
      </c>
      <c r="K70" s="18">
        <v>40040</v>
      </c>
      <c r="L70" s="16" t="s">
        <v>87</v>
      </c>
      <c r="M70" s="16" t="s">
        <v>88</v>
      </c>
      <c r="N70" s="19">
        <v>26</v>
      </c>
      <c r="O70" s="19">
        <v>4</v>
      </c>
      <c r="P70" s="19">
        <v>0</v>
      </c>
      <c r="Q70" s="19">
        <v>30</v>
      </c>
      <c r="R70" s="18">
        <v>40040</v>
      </c>
      <c r="S70" s="18">
        <v>10138.719999999999</v>
      </c>
      <c r="T70" s="18">
        <v>0</v>
      </c>
      <c r="U70" s="18">
        <v>8623.7199999999993</v>
      </c>
      <c r="V70" s="18">
        <v>4196.34</v>
      </c>
      <c r="W70" s="18">
        <v>3000</v>
      </c>
      <c r="X70" s="18">
        <v>0</v>
      </c>
      <c r="Y70" s="18">
        <v>0</v>
      </c>
      <c r="Z70" s="18">
        <v>0</v>
      </c>
      <c r="AA70" s="18">
        <v>0</v>
      </c>
      <c r="AB70" s="18">
        <v>2372.86</v>
      </c>
      <c r="AC70" s="18">
        <v>0</v>
      </c>
      <c r="AD70" s="18">
        <v>0</v>
      </c>
      <c r="AE70" s="18">
        <v>0</v>
      </c>
      <c r="AF70" s="18">
        <v>65371.64</v>
      </c>
      <c r="AG70" s="19">
        <v>30</v>
      </c>
      <c r="AH70" s="18">
        <v>59687.29</v>
      </c>
      <c r="AI70" s="18">
        <v>8356.2199999999993</v>
      </c>
      <c r="AJ70" s="18">
        <v>9251.5400000000009</v>
      </c>
      <c r="AK70" s="18">
        <v>596.87</v>
      </c>
      <c r="AL70" s="18">
        <v>1193.74</v>
      </c>
      <c r="AM70" s="18">
        <v>109801.53</v>
      </c>
      <c r="AN70" s="18">
        <v>0</v>
      </c>
      <c r="AO70" s="18">
        <v>0</v>
      </c>
      <c r="AP70" s="18">
        <v>0</v>
      </c>
      <c r="AQ70" s="18">
        <v>50496.88</v>
      </c>
      <c r="AR70" s="18">
        <v>5024.21</v>
      </c>
      <c r="AS70" s="18">
        <v>317.25</v>
      </c>
      <c r="AT70" s="18">
        <v>14294.55</v>
      </c>
      <c r="AU70" s="18">
        <v>7150</v>
      </c>
      <c r="AV70" s="18">
        <v>2351.67</v>
      </c>
      <c r="AW70" s="18">
        <v>0</v>
      </c>
      <c r="AX70" s="18">
        <v>0</v>
      </c>
      <c r="AY70" s="18">
        <v>0</v>
      </c>
      <c r="AZ70" s="18">
        <v>0</v>
      </c>
      <c r="BA70" s="18">
        <v>41575.42</v>
      </c>
      <c r="BB70" s="18">
        <v>41575.42</v>
      </c>
      <c r="BC70" s="18">
        <v>0</v>
      </c>
    </row>
    <row r="71" spans="1:55" x14ac:dyDescent="0.15">
      <c r="A71" s="16" t="s">
        <v>276</v>
      </c>
      <c r="B71" s="16" t="s">
        <v>233</v>
      </c>
      <c r="C71" s="16" t="s">
        <v>277</v>
      </c>
      <c r="D71" s="16"/>
      <c r="E71" s="16" t="s">
        <v>103</v>
      </c>
      <c r="F71" s="16" t="s">
        <v>397</v>
      </c>
      <c r="G71" s="16" t="s">
        <v>236</v>
      </c>
      <c r="H71" s="16" t="s">
        <v>236</v>
      </c>
      <c r="I71" s="17">
        <v>44896</v>
      </c>
      <c r="K71" s="18">
        <v>45500</v>
      </c>
      <c r="L71" s="16" t="s">
        <v>87</v>
      </c>
      <c r="M71" s="16" t="s">
        <v>88</v>
      </c>
      <c r="N71" s="19">
        <v>21</v>
      </c>
      <c r="O71" s="19">
        <v>4</v>
      </c>
      <c r="P71" s="19">
        <v>5</v>
      </c>
      <c r="Q71" s="19">
        <v>30</v>
      </c>
      <c r="R71" s="18">
        <v>45500</v>
      </c>
      <c r="S71" s="18">
        <v>25777.439999999999</v>
      </c>
      <c r="T71" s="18">
        <v>0</v>
      </c>
      <c r="U71" s="18">
        <v>8940.27</v>
      </c>
      <c r="V71" s="18">
        <v>4461.57</v>
      </c>
      <c r="W71" s="18">
        <v>3000</v>
      </c>
      <c r="X71" s="18">
        <v>0</v>
      </c>
      <c r="Y71" s="18">
        <v>0</v>
      </c>
      <c r="Z71" s="18">
        <v>0</v>
      </c>
      <c r="AA71" s="18">
        <v>0</v>
      </c>
      <c r="AB71" s="18">
        <v>2374.19</v>
      </c>
      <c r="AC71" s="18">
        <v>0</v>
      </c>
      <c r="AD71" s="18">
        <v>0</v>
      </c>
      <c r="AE71" s="18">
        <v>0</v>
      </c>
      <c r="AF71" s="18">
        <v>87053.47</v>
      </c>
      <c r="AG71" s="19">
        <v>30</v>
      </c>
      <c r="AH71" s="18">
        <v>81367.789999999994</v>
      </c>
      <c r="AI71" s="18">
        <v>11391.49</v>
      </c>
      <c r="AJ71" s="18">
        <v>12612.01</v>
      </c>
      <c r="AK71" s="18">
        <v>813.68</v>
      </c>
      <c r="AL71" s="18">
        <v>1627.36</v>
      </c>
      <c r="AM71" s="18">
        <v>155542.54999999999</v>
      </c>
      <c r="AN71" s="18">
        <v>0</v>
      </c>
      <c r="AO71" s="18">
        <v>0</v>
      </c>
      <c r="AP71" s="18">
        <v>0</v>
      </c>
      <c r="AQ71" s="18">
        <v>68926.63</v>
      </c>
      <c r="AR71" s="18">
        <v>10065.799999999999</v>
      </c>
      <c r="AS71" s="18">
        <v>481.82</v>
      </c>
      <c r="AT71" s="18">
        <v>22752.79</v>
      </c>
      <c r="AU71" s="18">
        <v>7150</v>
      </c>
      <c r="AV71" s="18">
        <v>2351.67</v>
      </c>
      <c r="AW71" s="18">
        <v>0</v>
      </c>
      <c r="AX71" s="18">
        <v>0</v>
      </c>
      <c r="AY71" s="18">
        <v>0</v>
      </c>
      <c r="AZ71" s="18">
        <v>0</v>
      </c>
      <c r="BA71" s="18">
        <v>54799.01</v>
      </c>
      <c r="BB71" s="18">
        <v>54799.01</v>
      </c>
      <c r="BC71" s="18">
        <v>0</v>
      </c>
    </row>
    <row r="72" spans="1:55" x14ac:dyDescent="0.15">
      <c r="A72" s="16" t="s">
        <v>279</v>
      </c>
      <c r="B72" s="16" t="s">
        <v>233</v>
      </c>
      <c r="C72" s="16" t="s">
        <v>280</v>
      </c>
      <c r="D72" s="16"/>
      <c r="E72" s="16" t="s">
        <v>103</v>
      </c>
      <c r="F72" s="16" t="s">
        <v>397</v>
      </c>
      <c r="G72" s="16" t="s">
        <v>236</v>
      </c>
      <c r="H72" s="16" t="s">
        <v>236</v>
      </c>
      <c r="I72" s="17">
        <v>44928</v>
      </c>
      <c r="K72" s="18">
        <v>45864</v>
      </c>
      <c r="L72" s="16" t="s">
        <v>87</v>
      </c>
      <c r="M72" s="16" t="s">
        <v>88</v>
      </c>
      <c r="N72" s="19">
        <v>26</v>
      </c>
      <c r="O72" s="19">
        <v>4</v>
      </c>
      <c r="P72" s="19">
        <v>0</v>
      </c>
      <c r="Q72" s="19">
        <v>30</v>
      </c>
      <c r="R72" s="18">
        <v>45864</v>
      </c>
      <c r="S72" s="18">
        <v>41073.279999999999</v>
      </c>
      <c r="T72" s="18">
        <v>0</v>
      </c>
      <c r="U72" s="18">
        <v>8940.27</v>
      </c>
      <c r="V72" s="18">
        <v>4461.57</v>
      </c>
      <c r="W72" s="18">
        <v>3000</v>
      </c>
      <c r="X72" s="18">
        <v>0</v>
      </c>
      <c r="Y72" s="18">
        <v>0</v>
      </c>
      <c r="Z72" s="18">
        <v>0</v>
      </c>
      <c r="AA72" s="18">
        <v>1504.34</v>
      </c>
      <c r="AB72" s="18">
        <v>2374.1999999999998</v>
      </c>
      <c r="AC72" s="18">
        <v>0</v>
      </c>
      <c r="AD72" s="18">
        <v>0</v>
      </c>
      <c r="AE72" s="18">
        <v>0</v>
      </c>
      <c r="AF72" s="18">
        <v>104217.66</v>
      </c>
      <c r="AG72" s="19">
        <v>30</v>
      </c>
      <c r="AH72" s="18">
        <v>98531.97</v>
      </c>
      <c r="AI72" s="18">
        <v>13794.48</v>
      </c>
      <c r="AJ72" s="18">
        <v>15272.45</v>
      </c>
      <c r="AK72" s="18">
        <v>985.32</v>
      </c>
      <c r="AL72" s="18">
        <v>1970.65</v>
      </c>
      <c r="AM72" s="18">
        <v>177187.28</v>
      </c>
      <c r="AN72" s="18">
        <v>0</v>
      </c>
      <c r="AO72" s="18">
        <v>0</v>
      </c>
      <c r="AP72" s="18">
        <v>0</v>
      </c>
      <c r="AQ72" s="18">
        <v>82251.77</v>
      </c>
      <c r="AR72" s="18">
        <v>13146.81</v>
      </c>
      <c r="AS72" s="18">
        <v>612.1</v>
      </c>
      <c r="AT72" s="18">
        <v>28538.71</v>
      </c>
      <c r="AU72" s="18">
        <v>7150</v>
      </c>
      <c r="AV72" s="18">
        <v>3616.08</v>
      </c>
      <c r="AW72" s="18">
        <v>0</v>
      </c>
      <c r="AX72" s="18">
        <v>0</v>
      </c>
      <c r="AY72" s="18">
        <v>0</v>
      </c>
      <c r="AZ72" s="18">
        <v>0</v>
      </c>
      <c r="BA72" s="18">
        <v>64912.87</v>
      </c>
      <c r="BB72" s="18">
        <v>64912.87</v>
      </c>
      <c r="BC72" s="18">
        <v>0</v>
      </c>
    </row>
    <row r="73" spans="1:55" x14ac:dyDescent="0.15">
      <c r="A73" s="16" t="s">
        <v>282</v>
      </c>
      <c r="B73" s="16" t="s">
        <v>233</v>
      </c>
      <c r="C73" s="16" t="s">
        <v>283</v>
      </c>
      <c r="D73" s="16"/>
      <c r="E73" s="16" t="s">
        <v>103</v>
      </c>
      <c r="F73" s="16" t="s">
        <v>398</v>
      </c>
      <c r="G73" s="16" t="s">
        <v>236</v>
      </c>
      <c r="H73" s="16" t="s">
        <v>125</v>
      </c>
      <c r="I73" s="17">
        <v>45017</v>
      </c>
      <c r="K73" s="18">
        <v>126000</v>
      </c>
      <c r="L73" s="16" t="s">
        <v>87</v>
      </c>
      <c r="M73" s="16" t="s">
        <v>88</v>
      </c>
      <c r="N73" s="19">
        <v>21</v>
      </c>
      <c r="O73" s="19">
        <v>4</v>
      </c>
      <c r="P73" s="19">
        <v>5</v>
      </c>
      <c r="Q73" s="19">
        <v>30</v>
      </c>
      <c r="R73" s="18">
        <v>126000</v>
      </c>
      <c r="S73" s="18">
        <v>30416.17</v>
      </c>
      <c r="T73" s="18">
        <v>0</v>
      </c>
      <c r="U73" s="18">
        <v>8525.6299999999992</v>
      </c>
      <c r="V73" s="18">
        <v>4152.78</v>
      </c>
      <c r="W73" s="18">
        <v>3000</v>
      </c>
      <c r="X73" s="18">
        <v>0</v>
      </c>
      <c r="Y73" s="18">
        <v>0</v>
      </c>
      <c r="Z73" s="18">
        <v>0</v>
      </c>
      <c r="AA73" s="18">
        <v>0</v>
      </c>
      <c r="AB73" s="18">
        <v>2376.38</v>
      </c>
      <c r="AC73" s="18">
        <v>0</v>
      </c>
      <c r="AD73" s="18">
        <v>0</v>
      </c>
      <c r="AE73" s="18">
        <v>0</v>
      </c>
      <c r="AF73" s="18">
        <v>171470.96</v>
      </c>
      <c r="AG73" s="19">
        <v>30</v>
      </c>
      <c r="AH73" s="18">
        <v>150018.9</v>
      </c>
      <c r="AI73" s="18">
        <v>21002.65</v>
      </c>
      <c r="AJ73" s="18">
        <v>23252.92</v>
      </c>
      <c r="AK73" s="18">
        <v>1500.19</v>
      </c>
      <c r="AL73" s="18">
        <v>3000.38</v>
      </c>
      <c r="AM73" s="18">
        <v>302140.7</v>
      </c>
      <c r="AN73" s="18">
        <v>0</v>
      </c>
      <c r="AO73" s="18">
        <v>0</v>
      </c>
      <c r="AP73" s="18">
        <v>0</v>
      </c>
      <c r="AQ73" s="18">
        <v>143046.45000000001</v>
      </c>
      <c r="AR73" s="18">
        <v>31108.82</v>
      </c>
      <c r="AS73" s="18">
        <v>1122.55</v>
      </c>
      <c r="AT73" s="18">
        <v>54734.21</v>
      </c>
      <c r="AU73" s="18">
        <v>7150</v>
      </c>
      <c r="AV73" s="18">
        <v>2351.67</v>
      </c>
      <c r="AW73" s="18">
        <v>0</v>
      </c>
      <c r="AX73" s="18">
        <v>0</v>
      </c>
      <c r="AY73" s="18">
        <v>0</v>
      </c>
      <c r="AZ73" s="18">
        <v>0</v>
      </c>
      <c r="BA73" s="18">
        <v>107235.08</v>
      </c>
      <c r="BB73" s="18">
        <v>107235.08</v>
      </c>
      <c r="BC73" s="18">
        <v>0</v>
      </c>
    </row>
    <row r="74" spans="1:55" x14ac:dyDescent="0.15">
      <c r="A74" s="16" t="s">
        <v>285</v>
      </c>
      <c r="B74" s="16" t="s">
        <v>233</v>
      </c>
      <c r="C74" s="16" t="s">
        <v>286</v>
      </c>
      <c r="D74" s="16"/>
      <c r="E74" s="16" t="s">
        <v>103</v>
      </c>
      <c r="F74" s="16" t="s">
        <v>397</v>
      </c>
      <c r="G74" s="16" t="s">
        <v>236</v>
      </c>
      <c r="H74" s="16" t="s">
        <v>236</v>
      </c>
      <c r="I74" s="17">
        <v>45047</v>
      </c>
      <c r="K74" s="18">
        <v>61121.666666666701</v>
      </c>
      <c r="L74" s="16" t="s">
        <v>87</v>
      </c>
      <c r="M74" s="16" t="s">
        <v>88</v>
      </c>
      <c r="N74" s="19">
        <v>22</v>
      </c>
      <c r="O74" s="19">
        <v>4</v>
      </c>
      <c r="P74" s="19">
        <v>4</v>
      </c>
      <c r="Q74" s="19">
        <v>30</v>
      </c>
      <c r="R74" s="18">
        <v>61121.67</v>
      </c>
      <c r="S74" s="18">
        <v>26527.439999999999</v>
      </c>
      <c r="T74" s="18">
        <v>0</v>
      </c>
      <c r="U74" s="18">
        <v>8940.27</v>
      </c>
      <c r="V74" s="18">
        <v>4461.5600000000004</v>
      </c>
      <c r="W74" s="18">
        <v>3000</v>
      </c>
      <c r="X74" s="18">
        <v>0</v>
      </c>
      <c r="Y74" s="18">
        <v>0</v>
      </c>
      <c r="Z74" s="18">
        <v>0</v>
      </c>
      <c r="AA74" s="18">
        <v>0</v>
      </c>
      <c r="AB74" s="18">
        <v>2675.83</v>
      </c>
      <c r="AC74" s="18">
        <v>0</v>
      </c>
      <c r="AD74" s="18">
        <v>0</v>
      </c>
      <c r="AE74" s="18">
        <v>0</v>
      </c>
      <c r="AF74" s="18">
        <v>103726.77</v>
      </c>
      <c r="AG74" s="19">
        <v>30</v>
      </c>
      <c r="AH74" s="18">
        <v>97739.45</v>
      </c>
      <c r="AI74" s="18">
        <v>13683.52</v>
      </c>
      <c r="AJ74" s="18">
        <v>15149.62</v>
      </c>
      <c r="AK74" s="18">
        <v>977.4</v>
      </c>
      <c r="AL74" s="18">
        <v>1954.79</v>
      </c>
      <c r="AM74" s="18">
        <v>177043.89</v>
      </c>
      <c r="AN74" s="18">
        <v>0</v>
      </c>
      <c r="AO74" s="18">
        <v>0</v>
      </c>
      <c r="AP74" s="18">
        <v>0</v>
      </c>
      <c r="AQ74" s="18">
        <v>82845.41</v>
      </c>
      <c r="AR74" s="18">
        <v>13228.69</v>
      </c>
      <c r="AS74" s="18">
        <v>608.36</v>
      </c>
      <c r="AT74" s="18">
        <v>28497.97</v>
      </c>
      <c r="AU74" s="18">
        <v>7150</v>
      </c>
      <c r="AV74" s="18">
        <v>2650.44</v>
      </c>
      <c r="AW74" s="18">
        <v>0</v>
      </c>
      <c r="AX74" s="18">
        <v>0</v>
      </c>
      <c r="AY74" s="18">
        <v>0</v>
      </c>
      <c r="AZ74" s="18">
        <v>0</v>
      </c>
      <c r="BA74" s="18">
        <v>65428.36</v>
      </c>
      <c r="BB74" s="18">
        <v>65428.36</v>
      </c>
      <c r="BC74" s="18">
        <v>0</v>
      </c>
    </row>
    <row r="75" spans="1:55" x14ac:dyDescent="0.15">
      <c r="A75" s="16" t="s">
        <v>288</v>
      </c>
      <c r="B75" s="16" t="s">
        <v>233</v>
      </c>
      <c r="C75" s="16" t="s">
        <v>289</v>
      </c>
      <c r="D75" s="16"/>
      <c r="E75" s="16" t="s">
        <v>103</v>
      </c>
      <c r="F75" s="16" t="s">
        <v>397</v>
      </c>
      <c r="G75" s="16" t="s">
        <v>236</v>
      </c>
      <c r="H75" s="16" t="s">
        <v>236</v>
      </c>
      <c r="I75" s="17">
        <v>45089</v>
      </c>
      <c r="K75" s="18">
        <v>61121.666666666701</v>
      </c>
      <c r="L75" s="16" t="s">
        <v>87</v>
      </c>
      <c r="M75" s="16" t="s">
        <v>88</v>
      </c>
      <c r="N75" s="19">
        <v>26</v>
      </c>
      <c r="O75" s="19">
        <v>4</v>
      </c>
      <c r="P75" s="19">
        <v>0</v>
      </c>
      <c r="Q75" s="19">
        <v>30</v>
      </c>
      <c r="R75" s="18">
        <v>61121.67</v>
      </c>
      <c r="S75" s="18">
        <v>10138.719999999999</v>
      </c>
      <c r="T75" s="18">
        <v>0</v>
      </c>
      <c r="U75" s="18">
        <v>8940.27</v>
      </c>
      <c r="V75" s="18">
        <v>4461.5600000000004</v>
      </c>
      <c r="W75" s="18">
        <v>3000</v>
      </c>
      <c r="X75" s="18">
        <v>0</v>
      </c>
      <c r="Y75" s="18">
        <v>0</v>
      </c>
      <c r="Z75" s="18">
        <v>0</v>
      </c>
      <c r="AA75" s="18">
        <v>0</v>
      </c>
      <c r="AB75" s="18">
        <v>2267.17</v>
      </c>
      <c r="AC75" s="18">
        <v>0</v>
      </c>
      <c r="AD75" s="18">
        <v>0</v>
      </c>
      <c r="AE75" s="18">
        <v>0</v>
      </c>
      <c r="AF75" s="18">
        <v>86929.39</v>
      </c>
      <c r="AG75" s="19">
        <v>30</v>
      </c>
      <c r="AH75" s="18">
        <v>81350.73</v>
      </c>
      <c r="AI75" s="18">
        <v>11389.1</v>
      </c>
      <c r="AJ75" s="18">
        <v>12609.36</v>
      </c>
      <c r="AK75" s="18">
        <v>813.52</v>
      </c>
      <c r="AL75" s="18">
        <v>1627.01</v>
      </c>
      <c r="AM75" s="18">
        <v>146134.23000000001</v>
      </c>
      <c r="AN75" s="18">
        <v>0</v>
      </c>
      <c r="AO75" s="18">
        <v>0</v>
      </c>
      <c r="AP75" s="18">
        <v>0</v>
      </c>
      <c r="AQ75" s="18">
        <v>68911.12</v>
      </c>
      <c r="AR75" s="18">
        <v>9593.06</v>
      </c>
      <c r="AS75" s="18">
        <v>480.87</v>
      </c>
      <c r="AT75" s="18">
        <v>22276.55</v>
      </c>
      <c r="AU75" s="18">
        <v>7150</v>
      </c>
      <c r="AV75" s="18">
        <v>2245.65</v>
      </c>
      <c r="AW75" s="18">
        <v>0</v>
      </c>
      <c r="AX75" s="18">
        <v>0</v>
      </c>
      <c r="AY75" s="18">
        <v>0</v>
      </c>
      <c r="AZ75" s="18">
        <v>0</v>
      </c>
      <c r="BA75" s="18">
        <v>55257.19</v>
      </c>
      <c r="BB75" s="18">
        <v>55257.19</v>
      </c>
      <c r="BC75" s="18">
        <v>0</v>
      </c>
    </row>
    <row r="76" spans="1:55" x14ac:dyDescent="0.15">
      <c r="A76" s="16" t="s">
        <v>291</v>
      </c>
      <c r="B76" s="16" t="s">
        <v>233</v>
      </c>
      <c r="C76" s="16" t="s">
        <v>292</v>
      </c>
      <c r="D76" s="16"/>
      <c r="E76" s="16" t="s">
        <v>103</v>
      </c>
      <c r="F76" s="16" t="s">
        <v>397</v>
      </c>
      <c r="G76" s="16" t="s">
        <v>236</v>
      </c>
      <c r="H76" s="16" t="s">
        <v>236</v>
      </c>
      <c r="I76" s="17">
        <v>45096</v>
      </c>
      <c r="K76" s="18">
        <v>47016.666666666701</v>
      </c>
      <c r="L76" s="16" t="s">
        <v>87</v>
      </c>
      <c r="M76" s="16" t="s">
        <v>88</v>
      </c>
      <c r="N76" s="19">
        <v>26</v>
      </c>
      <c r="O76" s="19">
        <v>4</v>
      </c>
      <c r="P76" s="19">
        <v>0</v>
      </c>
      <c r="Q76" s="19">
        <v>30</v>
      </c>
      <c r="R76" s="18">
        <v>47016.67</v>
      </c>
      <c r="S76" s="18">
        <v>22142.2</v>
      </c>
      <c r="T76" s="18">
        <v>0</v>
      </c>
      <c r="U76" s="18">
        <v>8940.27</v>
      </c>
      <c r="V76" s="18">
        <v>4461.57</v>
      </c>
      <c r="W76" s="18">
        <v>3000</v>
      </c>
      <c r="X76" s="18">
        <v>0</v>
      </c>
      <c r="Y76" s="18">
        <v>0</v>
      </c>
      <c r="Z76" s="18">
        <v>0</v>
      </c>
      <c r="AA76" s="18">
        <v>0</v>
      </c>
      <c r="AB76" s="18">
        <v>2199.04</v>
      </c>
      <c r="AC76" s="18">
        <v>0</v>
      </c>
      <c r="AD76" s="18">
        <v>0</v>
      </c>
      <c r="AE76" s="18">
        <v>0</v>
      </c>
      <c r="AF76" s="18">
        <v>84759.75</v>
      </c>
      <c r="AG76" s="19">
        <v>30</v>
      </c>
      <c r="AH76" s="18">
        <v>79249.22</v>
      </c>
      <c r="AI76" s="18">
        <v>11094.89</v>
      </c>
      <c r="AJ76" s="18">
        <v>12283.63</v>
      </c>
      <c r="AK76" s="18">
        <v>792.5</v>
      </c>
      <c r="AL76" s="18">
        <v>1584.98</v>
      </c>
      <c r="AM76" s="18">
        <v>144016.66</v>
      </c>
      <c r="AN76" s="18">
        <v>0</v>
      </c>
      <c r="AO76" s="18">
        <v>0</v>
      </c>
      <c r="AP76" s="18">
        <v>0</v>
      </c>
      <c r="AQ76" s="18">
        <v>67124.179999999993</v>
      </c>
      <c r="AR76" s="18">
        <v>9219.14</v>
      </c>
      <c r="AS76" s="18">
        <v>464.41</v>
      </c>
      <c r="AT76" s="18">
        <v>21570.94</v>
      </c>
      <c r="AU76" s="18">
        <v>7150</v>
      </c>
      <c r="AV76" s="18">
        <v>2178.1799999999998</v>
      </c>
      <c r="AW76" s="18">
        <v>0</v>
      </c>
      <c r="AX76" s="18">
        <v>0</v>
      </c>
      <c r="AY76" s="18">
        <v>0</v>
      </c>
      <c r="AZ76" s="18">
        <v>2377</v>
      </c>
      <c r="BA76" s="18">
        <v>51483.63</v>
      </c>
      <c r="BB76" s="18">
        <v>51483.63</v>
      </c>
      <c r="BC76" s="18">
        <v>0</v>
      </c>
    </row>
    <row r="77" spans="1:55" x14ac:dyDescent="0.15">
      <c r="A77" s="16" t="s">
        <v>294</v>
      </c>
      <c r="B77" s="16" t="s">
        <v>233</v>
      </c>
      <c r="C77" s="16" t="s">
        <v>295</v>
      </c>
      <c r="D77" s="16"/>
      <c r="E77" s="16" t="s">
        <v>103</v>
      </c>
      <c r="F77" s="16" t="s">
        <v>397</v>
      </c>
      <c r="G77" s="16" t="s">
        <v>236</v>
      </c>
      <c r="H77" s="16" t="s">
        <v>236</v>
      </c>
      <c r="I77" s="17">
        <v>45173</v>
      </c>
      <c r="K77" s="18">
        <v>61121.666666666701</v>
      </c>
      <c r="L77" s="16" t="s">
        <v>87</v>
      </c>
      <c r="M77" s="16" t="s">
        <v>88</v>
      </c>
      <c r="N77" s="19">
        <v>23</v>
      </c>
      <c r="O77" s="19">
        <v>4</v>
      </c>
      <c r="P77" s="19">
        <v>3</v>
      </c>
      <c r="Q77" s="19">
        <v>30</v>
      </c>
      <c r="R77" s="18">
        <v>61121.67</v>
      </c>
      <c r="S77" s="18">
        <v>26527.439999999999</v>
      </c>
      <c r="T77" s="18">
        <v>0</v>
      </c>
      <c r="U77" s="18">
        <v>8940.27</v>
      </c>
      <c r="V77" s="18">
        <v>4461.57</v>
      </c>
      <c r="W77" s="18">
        <v>3000</v>
      </c>
      <c r="X77" s="18">
        <v>0</v>
      </c>
      <c r="Y77" s="18">
        <v>0</v>
      </c>
      <c r="Z77" s="18">
        <v>0</v>
      </c>
      <c r="AA77" s="18">
        <v>0</v>
      </c>
      <c r="AB77" s="18">
        <v>5448.96</v>
      </c>
      <c r="AC77" s="18">
        <v>0</v>
      </c>
      <c r="AD77" s="18">
        <v>0</v>
      </c>
      <c r="AE77" s="18">
        <v>0</v>
      </c>
      <c r="AF77" s="18">
        <v>106499.91</v>
      </c>
      <c r="AG77" s="19">
        <v>30</v>
      </c>
      <c r="AH77" s="18">
        <v>97739.46</v>
      </c>
      <c r="AI77" s="18">
        <v>13683.52</v>
      </c>
      <c r="AJ77" s="18">
        <v>15149.62</v>
      </c>
      <c r="AK77" s="18">
        <v>977.4</v>
      </c>
      <c r="AL77" s="18">
        <v>1954.79</v>
      </c>
      <c r="AM77" s="18">
        <v>188547.65</v>
      </c>
      <c r="AN77" s="18">
        <v>0</v>
      </c>
      <c r="AO77" s="18">
        <v>0</v>
      </c>
      <c r="AP77" s="18">
        <v>0</v>
      </c>
      <c r="AQ77" s="18">
        <v>82871.73</v>
      </c>
      <c r="AR77" s="18">
        <v>13807.82</v>
      </c>
      <c r="AS77" s="18">
        <v>629.41</v>
      </c>
      <c r="AT77" s="18">
        <v>29098.15</v>
      </c>
      <c r="AU77" s="18">
        <v>7150</v>
      </c>
      <c r="AV77" s="18">
        <v>5397.26</v>
      </c>
      <c r="AW77" s="18">
        <v>0</v>
      </c>
      <c r="AX77" s="18">
        <v>0</v>
      </c>
      <c r="AY77" s="18">
        <v>0</v>
      </c>
      <c r="AZ77" s="18">
        <v>2932</v>
      </c>
      <c r="BA77" s="18">
        <v>61922.5</v>
      </c>
      <c r="BB77" s="18">
        <v>61922.5</v>
      </c>
      <c r="BC77" s="18">
        <v>0</v>
      </c>
    </row>
    <row r="78" spans="1:55" x14ac:dyDescent="0.15">
      <c r="A78" s="16" t="s">
        <v>297</v>
      </c>
      <c r="B78" s="16" t="s">
        <v>233</v>
      </c>
      <c r="C78" s="16" t="s">
        <v>298</v>
      </c>
      <c r="D78" s="16"/>
      <c r="E78" s="16" t="s">
        <v>103</v>
      </c>
      <c r="F78" s="16" t="s">
        <v>397</v>
      </c>
      <c r="G78" s="16" t="s">
        <v>236</v>
      </c>
      <c r="H78" s="16" t="s">
        <v>236</v>
      </c>
      <c r="I78" s="17">
        <v>45183</v>
      </c>
      <c r="K78" s="18">
        <v>45500</v>
      </c>
      <c r="L78" s="16" t="s">
        <v>87</v>
      </c>
      <c r="M78" s="16" t="s">
        <v>88</v>
      </c>
      <c r="N78" s="19">
        <v>26</v>
      </c>
      <c r="O78" s="19">
        <v>4</v>
      </c>
      <c r="P78" s="19">
        <v>0</v>
      </c>
      <c r="Q78" s="19">
        <v>30</v>
      </c>
      <c r="R78" s="18">
        <v>45500</v>
      </c>
      <c r="S78" s="18">
        <v>23714.94</v>
      </c>
      <c r="T78" s="18">
        <v>0</v>
      </c>
      <c r="U78" s="18">
        <v>8940.27</v>
      </c>
      <c r="V78" s="18">
        <v>4461.57</v>
      </c>
      <c r="W78" s="18">
        <v>3000</v>
      </c>
      <c r="X78" s="18">
        <v>11517.18</v>
      </c>
      <c r="Y78" s="18">
        <v>0</v>
      </c>
      <c r="Z78" s="18">
        <v>0</v>
      </c>
      <c r="AA78" s="18">
        <v>0</v>
      </c>
      <c r="AB78" s="18">
        <v>3113.68</v>
      </c>
      <c r="AC78" s="18">
        <v>0</v>
      </c>
      <c r="AD78" s="18">
        <v>0</v>
      </c>
      <c r="AE78" s="18">
        <v>0</v>
      </c>
      <c r="AF78" s="18">
        <v>97247.64</v>
      </c>
      <c r="AG78" s="19">
        <v>30</v>
      </c>
      <c r="AH78" s="18">
        <v>137831.32</v>
      </c>
      <c r="AI78" s="18">
        <v>19296.39</v>
      </c>
      <c r="AJ78" s="18">
        <v>21363.84</v>
      </c>
      <c r="AK78" s="18">
        <v>1378.32</v>
      </c>
      <c r="AL78" s="18">
        <v>2756.63</v>
      </c>
      <c r="AM78" s="18">
        <v>218870.61</v>
      </c>
      <c r="AN78" s="18">
        <v>0</v>
      </c>
      <c r="AO78" s="18">
        <v>0</v>
      </c>
      <c r="AP78" s="18">
        <v>0</v>
      </c>
      <c r="AQ78" s="18">
        <v>69918.78</v>
      </c>
      <c r="AR78" s="18">
        <v>11433.43</v>
      </c>
      <c r="AS78" s="18">
        <v>559.20000000000005</v>
      </c>
      <c r="AT78" s="18">
        <v>32667.34</v>
      </c>
      <c r="AU78" s="18">
        <v>7150</v>
      </c>
      <c r="AV78" s="18">
        <v>3084.15</v>
      </c>
      <c r="AW78" s="18">
        <v>0</v>
      </c>
      <c r="AX78" s="18">
        <v>0</v>
      </c>
      <c r="AY78" s="18">
        <v>7744.26</v>
      </c>
      <c r="AZ78" s="18">
        <v>0</v>
      </c>
      <c r="BA78" s="18">
        <v>46601.89</v>
      </c>
      <c r="BB78" s="18">
        <v>46601.89</v>
      </c>
      <c r="BC78" s="18">
        <v>0</v>
      </c>
    </row>
    <row r="79" spans="1:55" x14ac:dyDescent="0.15">
      <c r="A79" s="16" t="s">
        <v>300</v>
      </c>
      <c r="B79" s="16" t="s">
        <v>233</v>
      </c>
      <c r="C79" s="16" t="s">
        <v>301</v>
      </c>
      <c r="D79" s="16"/>
      <c r="E79" s="16" t="s">
        <v>103</v>
      </c>
      <c r="F79" s="16" t="s">
        <v>397</v>
      </c>
      <c r="G79" s="16" t="s">
        <v>236</v>
      </c>
      <c r="H79" s="16" t="s">
        <v>236</v>
      </c>
      <c r="I79" s="17">
        <v>45202</v>
      </c>
      <c r="K79" s="18">
        <v>47016.666666666701</v>
      </c>
      <c r="L79" s="16" t="s">
        <v>87</v>
      </c>
      <c r="M79" s="16" t="s">
        <v>88</v>
      </c>
      <c r="N79" s="19">
        <v>21</v>
      </c>
      <c r="O79" s="19">
        <v>4</v>
      </c>
      <c r="P79" s="19">
        <v>5</v>
      </c>
      <c r="Q79" s="19">
        <v>30</v>
      </c>
      <c r="R79" s="18">
        <v>47016.67</v>
      </c>
      <c r="S79" s="18">
        <v>22897.94</v>
      </c>
      <c r="T79" s="18">
        <v>0</v>
      </c>
      <c r="U79" s="18">
        <v>8940.27</v>
      </c>
      <c r="V79" s="18">
        <v>4461.5600000000004</v>
      </c>
      <c r="W79" s="18">
        <v>3000</v>
      </c>
      <c r="X79" s="18">
        <v>0</v>
      </c>
      <c r="Y79" s="18">
        <v>0</v>
      </c>
      <c r="Z79" s="18">
        <v>0</v>
      </c>
      <c r="AA79" s="18">
        <v>0</v>
      </c>
      <c r="AB79" s="18">
        <v>2348.25</v>
      </c>
      <c r="AC79" s="18">
        <v>0</v>
      </c>
      <c r="AD79" s="18">
        <v>0</v>
      </c>
      <c r="AE79" s="18">
        <v>0</v>
      </c>
      <c r="AF79" s="18">
        <v>85664.69</v>
      </c>
      <c r="AG79" s="19">
        <v>30</v>
      </c>
      <c r="AH79" s="18">
        <v>80004.95</v>
      </c>
      <c r="AI79" s="18">
        <v>11200.69</v>
      </c>
      <c r="AJ79" s="18">
        <v>12400.77</v>
      </c>
      <c r="AK79" s="18">
        <v>800.06</v>
      </c>
      <c r="AL79" s="18">
        <v>1600.1</v>
      </c>
      <c r="AM79" s="18">
        <v>128505.09</v>
      </c>
      <c r="AN79" s="18">
        <v>0</v>
      </c>
      <c r="AO79" s="18">
        <v>0</v>
      </c>
      <c r="AP79" s="18">
        <v>0</v>
      </c>
      <c r="AQ79" s="18">
        <v>67767.97</v>
      </c>
      <c r="AR79" s="18">
        <v>8540.1299999999992</v>
      </c>
      <c r="AS79" s="18">
        <v>471.28</v>
      </c>
      <c r="AT79" s="18">
        <v>21012.16</v>
      </c>
      <c r="AU79" s="18">
        <v>7150</v>
      </c>
      <c r="AV79" s="18">
        <v>2325.9699999999998</v>
      </c>
      <c r="AW79" s="18">
        <v>0</v>
      </c>
      <c r="AX79" s="18">
        <v>0</v>
      </c>
      <c r="AY79" s="18">
        <v>0</v>
      </c>
      <c r="AZ79" s="18">
        <v>0</v>
      </c>
      <c r="BA79" s="18">
        <v>55176.56</v>
      </c>
      <c r="BB79" s="18">
        <v>55176.56</v>
      </c>
      <c r="BC79" s="18">
        <v>0</v>
      </c>
    </row>
    <row r="80" spans="1:55" x14ac:dyDescent="0.15">
      <c r="A80" s="16" t="s">
        <v>303</v>
      </c>
      <c r="B80" s="16" t="s">
        <v>233</v>
      </c>
      <c r="C80" s="16" t="s">
        <v>304</v>
      </c>
      <c r="D80" s="16"/>
      <c r="E80" s="16" t="s">
        <v>85</v>
      </c>
      <c r="F80" s="16" t="s">
        <v>397</v>
      </c>
      <c r="G80" s="16" t="s">
        <v>306</v>
      </c>
      <c r="H80" s="16" t="s">
        <v>236</v>
      </c>
      <c r="I80" s="17">
        <v>45215</v>
      </c>
      <c r="K80" s="18">
        <v>92820</v>
      </c>
      <c r="L80" s="16" t="s">
        <v>87</v>
      </c>
      <c r="M80" s="16" t="s">
        <v>88</v>
      </c>
      <c r="N80" s="19">
        <v>26</v>
      </c>
      <c r="O80" s="19">
        <v>4</v>
      </c>
      <c r="P80" s="19">
        <v>0</v>
      </c>
      <c r="Q80" s="19">
        <v>30</v>
      </c>
      <c r="R80" s="18">
        <v>92820</v>
      </c>
      <c r="S80" s="18">
        <v>0</v>
      </c>
      <c r="T80" s="18">
        <v>0</v>
      </c>
      <c r="U80" s="18">
        <v>8940.27</v>
      </c>
      <c r="V80" s="18">
        <v>4461.5600000000004</v>
      </c>
      <c r="W80" s="18">
        <v>3000</v>
      </c>
      <c r="X80" s="18">
        <v>0</v>
      </c>
      <c r="Y80" s="18">
        <v>0</v>
      </c>
      <c r="Z80" s="18">
        <v>0</v>
      </c>
      <c r="AA80" s="18">
        <v>0</v>
      </c>
      <c r="AB80" s="18">
        <v>3269.37</v>
      </c>
      <c r="AC80" s="18">
        <v>0</v>
      </c>
      <c r="AD80" s="18">
        <v>0</v>
      </c>
      <c r="AE80" s="18">
        <v>0</v>
      </c>
      <c r="AF80" s="18">
        <v>109491.2</v>
      </c>
      <c r="AG80" s="19">
        <v>30</v>
      </c>
      <c r="AH80" s="18">
        <v>102910.34</v>
      </c>
      <c r="AI80" s="18">
        <v>14407.45</v>
      </c>
      <c r="AJ80" s="18">
        <v>15951.1</v>
      </c>
      <c r="AK80" s="18">
        <v>1029.1099999999999</v>
      </c>
      <c r="AL80" s="18">
        <v>2058.21</v>
      </c>
      <c r="AM80" s="18">
        <v>179764.66</v>
      </c>
      <c r="AN80" s="18">
        <v>0</v>
      </c>
      <c r="AO80" s="18">
        <v>0</v>
      </c>
      <c r="AP80" s="18">
        <v>0</v>
      </c>
      <c r="AQ80" s="18">
        <v>87246.28</v>
      </c>
      <c r="AR80" s="18">
        <v>14024.85</v>
      </c>
      <c r="AS80" s="18">
        <v>652.11</v>
      </c>
      <c r="AT80" s="18">
        <v>30113.52</v>
      </c>
      <c r="AU80" s="18">
        <v>7150</v>
      </c>
      <c r="AV80" s="18">
        <v>3238.36</v>
      </c>
      <c r="AW80" s="18">
        <v>0</v>
      </c>
      <c r="AX80" s="18">
        <v>0</v>
      </c>
      <c r="AY80" s="18">
        <v>0</v>
      </c>
      <c r="AZ80" s="18">
        <v>3087</v>
      </c>
      <c r="BA80" s="18">
        <v>65902.320000000007</v>
      </c>
      <c r="BB80" s="18">
        <v>65902.320000000007</v>
      </c>
      <c r="BC80" s="18">
        <v>0</v>
      </c>
    </row>
    <row r="81" spans="1:55" x14ac:dyDescent="0.15">
      <c r="A81" s="16" t="s">
        <v>307</v>
      </c>
      <c r="B81" s="16" t="s">
        <v>233</v>
      </c>
      <c r="C81" s="16" t="s">
        <v>308</v>
      </c>
      <c r="D81" s="16"/>
      <c r="E81" s="16" t="s">
        <v>103</v>
      </c>
      <c r="F81" s="16" t="s">
        <v>397</v>
      </c>
      <c r="G81" s="16" t="s">
        <v>236</v>
      </c>
      <c r="H81" s="16" t="s">
        <v>236</v>
      </c>
      <c r="I81" s="17">
        <v>45236</v>
      </c>
      <c r="K81" s="18">
        <v>45500</v>
      </c>
      <c r="L81" s="16" t="s">
        <v>87</v>
      </c>
      <c r="M81" s="16" t="s">
        <v>88</v>
      </c>
      <c r="N81" s="19">
        <v>26</v>
      </c>
      <c r="O81" s="19">
        <v>4</v>
      </c>
      <c r="P81" s="19">
        <v>0</v>
      </c>
      <c r="Q81" s="19">
        <v>30</v>
      </c>
      <c r="R81" s="18">
        <v>45500</v>
      </c>
      <c r="S81" s="18">
        <v>22628.55</v>
      </c>
      <c r="T81" s="18">
        <v>0</v>
      </c>
      <c r="U81" s="18">
        <v>8940.27</v>
      </c>
      <c r="V81" s="18">
        <v>4461.57</v>
      </c>
      <c r="W81" s="18">
        <v>3000</v>
      </c>
      <c r="X81" s="18">
        <v>0</v>
      </c>
      <c r="Y81" s="18">
        <v>0</v>
      </c>
      <c r="Z81" s="18">
        <v>0</v>
      </c>
      <c r="AA81" s="18">
        <v>0</v>
      </c>
      <c r="AB81" s="18">
        <v>3814.27</v>
      </c>
      <c r="AC81" s="18">
        <v>0</v>
      </c>
      <c r="AD81" s="18">
        <v>0</v>
      </c>
      <c r="AE81" s="18">
        <v>0</v>
      </c>
      <c r="AF81" s="18">
        <v>85344.66</v>
      </c>
      <c r="AG81" s="19">
        <v>30</v>
      </c>
      <c r="AH81" s="18">
        <v>78218.899999999994</v>
      </c>
      <c r="AI81" s="18">
        <v>10950.65</v>
      </c>
      <c r="AJ81" s="18">
        <v>0</v>
      </c>
      <c r="AK81" s="18">
        <v>782.2</v>
      </c>
      <c r="AL81" s="18">
        <v>1564.38</v>
      </c>
      <c r="AM81" s="18">
        <v>131512.13</v>
      </c>
      <c r="AN81" s="18">
        <v>0</v>
      </c>
      <c r="AO81" s="18">
        <v>0</v>
      </c>
      <c r="AP81" s="18">
        <v>0</v>
      </c>
      <c r="AQ81" s="18">
        <v>66263.73</v>
      </c>
      <c r="AR81" s="18">
        <v>8464.85</v>
      </c>
      <c r="AS81" s="18">
        <v>468.85</v>
      </c>
      <c r="AT81" s="18">
        <v>20666.55</v>
      </c>
      <c r="AU81" s="18">
        <v>7150</v>
      </c>
      <c r="AV81" s="18">
        <v>3778.08</v>
      </c>
      <c r="AW81" s="18">
        <v>0</v>
      </c>
      <c r="AX81" s="18">
        <v>0</v>
      </c>
      <c r="AY81" s="18">
        <v>0</v>
      </c>
      <c r="AZ81" s="18">
        <v>0</v>
      </c>
      <c r="BA81" s="18">
        <v>53750.03</v>
      </c>
      <c r="BB81" s="18">
        <v>53750.03</v>
      </c>
      <c r="BC81" s="18">
        <v>0</v>
      </c>
    </row>
    <row r="82" spans="1:55" x14ac:dyDescent="0.15">
      <c r="A82" s="16" t="s">
        <v>310</v>
      </c>
      <c r="B82" s="16" t="s">
        <v>233</v>
      </c>
      <c r="C82" s="16" t="s">
        <v>311</v>
      </c>
      <c r="D82" s="16"/>
      <c r="E82" s="16" t="s">
        <v>103</v>
      </c>
      <c r="F82" s="16" t="s">
        <v>397</v>
      </c>
      <c r="G82" s="16" t="s">
        <v>236</v>
      </c>
      <c r="H82" s="16" t="s">
        <v>236</v>
      </c>
      <c r="I82" s="17">
        <v>45323</v>
      </c>
      <c r="K82" s="18">
        <v>45500</v>
      </c>
      <c r="L82" s="16" t="s">
        <v>87</v>
      </c>
      <c r="M82" s="16" t="s">
        <v>117</v>
      </c>
      <c r="N82" s="19">
        <v>26</v>
      </c>
      <c r="O82" s="19">
        <v>4</v>
      </c>
      <c r="P82" s="19">
        <v>0</v>
      </c>
      <c r="Q82" s="19">
        <v>30</v>
      </c>
      <c r="R82" s="18">
        <v>45500</v>
      </c>
      <c r="S82" s="18">
        <v>38262.86</v>
      </c>
      <c r="T82" s="18">
        <v>0</v>
      </c>
      <c r="U82" s="18">
        <v>8479.16</v>
      </c>
      <c r="V82" s="18">
        <v>4096.07</v>
      </c>
      <c r="W82" s="18">
        <v>3000</v>
      </c>
      <c r="X82" s="18">
        <v>0</v>
      </c>
      <c r="Y82" s="18">
        <v>0</v>
      </c>
      <c r="Z82" s="18">
        <v>0</v>
      </c>
      <c r="AA82" s="18">
        <v>0</v>
      </c>
      <c r="AB82" s="18">
        <v>2713.35</v>
      </c>
      <c r="AC82" s="18">
        <v>0</v>
      </c>
      <c r="AD82" s="18">
        <v>0</v>
      </c>
      <c r="AE82" s="18">
        <v>0</v>
      </c>
      <c r="AF82" s="18">
        <v>99051.44</v>
      </c>
      <c r="AG82" s="19">
        <v>30</v>
      </c>
      <c r="AH82" s="18">
        <v>93026.6</v>
      </c>
      <c r="AI82" s="18">
        <v>6977</v>
      </c>
      <c r="AJ82" s="18">
        <v>18140.189999999999</v>
      </c>
      <c r="AK82" s="18">
        <v>0</v>
      </c>
      <c r="AL82" s="18">
        <v>0</v>
      </c>
      <c r="AM82" s="18">
        <v>184539.41</v>
      </c>
      <c r="AN82" s="18">
        <v>0</v>
      </c>
      <c r="AO82" s="18">
        <v>0</v>
      </c>
      <c r="AP82" s="18">
        <v>0</v>
      </c>
      <c r="AQ82" s="18">
        <v>85816.82</v>
      </c>
      <c r="AR82" s="18">
        <v>14049.17</v>
      </c>
      <c r="AS82" s="18">
        <v>572.89</v>
      </c>
      <c r="AT82" s="18">
        <v>21599.06</v>
      </c>
      <c r="AU82" s="18">
        <v>7150</v>
      </c>
      <c r="AV82" s="18">
        <v>2687.62</v>
      </c>
      <c r="AW82" s="18">
        <v>0</v>
      </c>
      <c r="AX82" s="18">
        <v>0</v>
      </c>
      <c r="AY82" s="18">
        <v>0</v>
      </c>
      <c r="AZ82" s="18">
        <v>2790</v>
      </c>
      <c r="BA82" s="18">
        <v>64824.76</v>
      </c>
      <c r="BB82" s="18">
        <v>64824.76</v>
      </c>
      <c r="BC82" s="18">
        <v>0</v>
      </c>
    </row>
    <row r="83" spans="1:55" x14ac:dyDescent="0.15">
      <c r="A83" s="16" t="s">
        <v>313</v>
      </c>
      <c r="B83" s="16" t="s">
        <v>233</v>
      </c>
      <c r="C83" s="16" t="s">
        <v>314</v>
      </c>
      <c r="D83" s="16"/>
      <c r="F83" s="16" t="s">
        <v>397</v>
      </c>
      <c r="G83" s="16" t="s">
        <v>236</v>
      </c>
      <c r="H83" s="16" t="s">
        <v>236</v>
      </c>
      <c r="I83" s="17">
        <v>45327</v>
      </c>
      <c r="K83" s="18">
        <v>61121</v>
      </c>
      <c r="L83" s="16" t="s">
        <v>87</v>
      </c>
      <c r="M83" s="16" t="s">
        <v>88</v>
      </c>
      <c r="N83" s="19">
        <v>22</v>
      </c>
      <c r="O83" s="19">
        <v>3</v>
      </c>
      <c r="P83" s="19">
        <v>0</v>
      </c>
      <c r="Q83" s="19">
        <v>25</v>
      </c>
      <c r="R83" s="18">
        <v>50934.17</v>
      </c>
      <c r="S83" s="18">
        <v>0</v>
      </c>
      <c r="T83" s="18">
        <v>0</v>
      </c>
      <c r="U83" s="18">
        <v>7672.56</v>
      </c>
      <c r="V83" s="18">
        <v>3496.94</v>
      </c>
      <c r="W83" s="18">
        <v>2500</v>
      </c>
      <c r="X83" s="18">
        <v>0</v>
      </c>
      <c r="Y83" s="18">
        <v>101.36</v>
      </c>
      <c r="Z83" s="18">
        <v>0</v>
      </c>
      <c r="AA83" s="18">
        <v>0</v>
      </c>
      <c r="AB83" s="18">
        <v>2178.35</v>
      </c>
      <c r="AC83" s="18">
        <v>0</v>
      </c>
      <c r="AD83" s="18">
        <v>0</v>
      </c>
      <c r="AE83" s="18">
        <v>0</v>
      </c>
      <c r="AF83" s="18">
        <v>64383.38</v>
      </c>
      <c r="AG83" s="19">
        <v>25</v>
      </c>
      <c r="AH83" s="18">
        <v>58893.54</v>
      </c>
      <c r="AI83" s="18">
        <v>8245.09</v>
      </c>
      <c r="AJ83" s="18">
        <v>9128.49</v>
      </c>
      <c r="AK83" s="18">
        <v>588.92999999999995</v>
      </c>
      <c r="AL83" s="18">
        <v>1177.8699999999999</v>
      </c>
      <c r="AM83" s="18">
        <v>49735.199999999997</v>
      </c>
      <c r="AN83" s="18">
        <v>0</v>
      </c>
      <c r="AO83" s="18">
        <v>0</v>
      </c>
      <c r="AP83" s="18">
        <v>0</v>
      </c>
      <c r="AQ83" s="18">
        <v>49735.199999999997</v>
      </c>
      <c r="AR83" s="18">
        <v>4909.96</v>
      </c>
      <c r="AS83" s="18">
        <v>309.75</v>
      </c>
      <c r="AT83" s="18">
        <v>14053.73</v>
      </c>
      <c r="AU83" s="18">
        <v>6470</v>
      </c>
      <c r="AV83" s="18">
        <v>2158.91</v>
      </c>
      <c r="AW83" s="18">
        <v>85.25</v>
      </c>
      <c r="AX83" s="18">
        <v>0</v>
      </c>
      <c r="AY83" s="18">
        <v>0</v>
      </c>
      <c r="AZ83" s="18">
        <v>1766</v>
      </c>
      <c r="BA83" s="18">
        <v>39849.49</v>
      </c>
      <c r="BB83" s="18">
        <v>39849.49</v>
      </c>
      <c r="BC83" s="18">
        <v>0</v>
      </c>
    </row>
    <row r="84" spans="1:55" s="15" customFormat="1" x14ac:dyDescent="0.15">
      <c r="A84" s="10" t="s">
        <v>316</v>
      </c>
      <c r="B84" s="11"/>
      <c r="C84" s="11"/>
      <c r="D84" s="11"/>
      <c r="E84" s="11"/>
      <c r="G84" s="11"/>
      <c r="I84" s="12"/>
      <c r="J84" s="12"/>
      <c r="K84" s="13">
        <v>1640399.66666667</v>
      </c>
      <c r="L84" s="11"/>
      <c r="M84" s="11"/>
      <c r="N84" s="14">
        <v>629</v>
      </c>
      <c r="O84" s="14">
        <v>103</v>
      </c>
      <c r="P84" s="14">
        <v>43</v>
      </c>
      <c r="Q84" s="14">
        <v>775</v>
      </c>
      <c r="R84" s="13">
        <v>1586554.54</v>
      </c>
      <c r="S84" s="13">
        <v>869819.63</v>
      </c>
      <c r="T84" s="13">
        <v>0</v>
      </c>
      <c r="U84" s="13">
        <v>230460.1</v>
      </c>
      <c r="V84" s="13">
        <v>114345.23</v>
      </c>
      <c r="W84" s="13">
        <v>77500</v>
      </c>
      <c r="X84" s="13">
        <v>11517.18</v>
      </c>
      <c r="Y84" s="13">
        <v>101.36</v>
      </c>
      <c r="Z84" s="13">
        <v>0</v>
      </c>
      <c r="AA84" s="13">
        <v>7298.77</v>
      </c>
      <c r="AB84" s="13">
        <v>68027.19</v>
      </c>
      <c r="AC84" s="13">
        <v>1115.3800000000001</v>
      </c>
      <c r="AD84" s="13">
        <v>0</v>
      </c>
      <c r="AE84" s="13">
        <v>0</v>
      </c>
      <c r="AF84" s="13">
        <v>2889239.38</v>
      </c>
      <c r="AG84" s="14">
        <v>775</v>
      </c>
      <c r="AH84" s="13">
        <v>2804468.21</v>
      </c>
      <c r="AI84" s="13">
        <v>386578.86</v>
      </c>
      <c r="AJ84" s="13">
        <v>426289.63</v>
      </c>
      <c r="AK84" s="13">
        <v>27114.54</v>
      </c>
      <c r="AL84" s="13">
        <v>54228.82</v>
      </c>
      <c r="AM84" s="13">
        <v>5254488.67</v>
      </c>
      <c r="AN84" s="13">
        <v>0</v>
      </c>
      <c r="AO84" s="13">
        <v>0</v>
      </c>
      <c r="AP84" s="13">
        <v>0</v>
      </c>
      <c r="AQ84" s="13">
        <v>2309136.19</v>
      </c>
      <c r="AR84" s="13">
        <v>407148.57</v>
      </c>
      <c r="AS84" s="13">
        <v>17277.45</v>
      </c>
      <c r="AT84" s="13">
        <v>838119.42</v>
      </c>
      <c r="AU84" s="13">
        <v>185220</v>
      </c>
      <c r="AV84" s="13">
        <v>73504.52</v>
      </c>
      <c r="AW84" s="13">
        <v>85.25</v>
      </c>
      <c r="AX84" s="13">
        <v>0</v>
      </c>
      <c r="AY84" s="13">
        <v>7744.26</v>
      </c>
      <c r="AZ84" s="13">
        <v>27214</v>
      </c>
      <c r="BA84" s="13">
        <v>1756601.93</v>
      </c>
      <c r="BB84" s="13">
        <v>1756601.93</v>
      </c>
      <c r="BC84" s="13">
        <v>750</v>
      </c>
    </row>
    <row r="85" spans="1:55" s="6" customFormat="1" x14ac:dyDescent="0.15">
      <c r="A85" s="1" t="s">
        <v>317</v>
      </c>
      <c r="B85" s="2"/>
      <c r="C85" s="2"/>
      <c r="D85" s="2"/>
      <c r="E85" s="2"/>
      <c r="G85" s="2"/>
      <c r="I85" s="3"/>
      <c r="J85" s="3"/>
      <c r="K85" s="4">
        <v>1640399.66666667</v>
      </c>
      <c r="L85" s="2"/>
      <c r="M85" s="2"/>
      <c r="N85" s="5">
        <v>629</v>
      </c>
      <c r="O85" s="5">
        <v>103</v>
      </c>
      <c r="P85" s="5">
        <v>43</v>
      </c>
      <c r="Q85" s="5">
        <v>775</v>
      </c>
      <c r="R85" s="4">
        <v>1586554.54</v>
      </c>
      <c r="S85" s="4">
        <v>869819.63</v>
      </c>
      <c r="T85" s="4">
        <v>0</v>
      </c>
      <c r="U85" s="4">
        <v>230460.1</v>
      </c>
      <c r="V85" s="4">
        <v>114345.23</v>
      </c>
      <c r="W85" s="4">
        <v>77500</v>
      </c>
      <c r="X85" s="4">
        <v>11517.18</v>
      </c>
      <c r="Y85" s="4">
        <v>101.36</v>
      </c>
      <c r="Z85" s="4">
        <v>0</v>
      </c>
      <c r="AA85" s="4">
        <v>7298.77</v>
      </c>
      <c r="AB85" s="4">
        <v>68027.19</v>
      </c>
      <c r="AC85" s="4">
        <v>1115.3800000000001</v>
      </c>
      <c r="AD85" s="4">
        <v>0</v>
      </c>
      <c r="AE85" s="4">
        <v>0</v>
      </c>
      <c r="AF85" s="4">
        <v>2889239.38</v>
      </c>
      <c r="AG85" s="5">
        <v>775</v>
      </c>
      <c r="AH85" s="4">
        <v>2804468.21</v>
      </c>
      <c r="AI85" s="4">
        <v>386578.86</v>
      </c>
      <c r="AJ85" s="4">
        <v>426289.63</v>
      </c>
      <c r="AK85" s="4">
        <v>27114.54</v>
      </c>
      <c r="AL85" s="4">
        <v>54228.82</v>
      </c>
      <c r="AM85" s="4">
        <v>5254488.67</v>
      </c>
      <c r="AN85" s="4">
        <v>0</v>
      </c>
      <c r="AO85" s="4">
        <v>0</v>
      </c>
      <c r="AP85" s="4">
        <v>0</v>
      </c>
      <c r="AQ85" s="4">
        <v>2309136.19</v>
      </c>
      <c r="AR85" s="4">
        <v>407148.57</v>
      </c>
      <c r="AS85" s="4">
        <v>17277.45</v>
      </c>
      <c r="AT85" s="4">
        <v>838119.42</v>
      </c>
      <c r="AU85" s="4">
        <v>185220</v>
      </c>
      <c r="AV85" s="4">
        <v>73504.52</v>
      </c>
      <c r="AW85" s="4">
        <v>85.25</v>
      </c>
      <c r="AX85" s="4">
        <v>0</v>
      </c>
      <c r="AY85" s="4">
        <v>7744.26</v>
      </c>
      <c r="AZ85" s="4">
        <v>27214</v>
      </c>
      <c r="BA85" s="4">
        <v>1756601.93</v>
      </c>
      <c r="BB85" s="4">
        <v>1756601.93</v>
      </c>
      <c r="BC85" s="4">
        <v>750</v>
      </c>
    </row>
    <row r="86" spans="1:55" s="6" customFormat="1" x14ac:dyDescent="0.15">
      <c r="A86" s="1" t="s">
        <v>318</v>
      </c>
      <c r="B86" s="2"/>
      <c r="C86" s="2"/>
      <c r="D86" s="2"/>
      <c r="E86" s="2"/>
      <c r="G86" s="2"/>
      <c r="I86" s="3"/>
      <c r="J86" s="3"/>
      <c r="K86" s="4"/>
      <c r="L86" s="2"/>
      <c r="M86" s="2"/>
      <c r="N86" s="5"/>
      <c r="O86" s="5"/>
      <c r="P86" s="5"/>
      <c r="Q86" s="5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5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</row>
    <row r="87" spans="1:55" s="15" customFormat="1" x14ac:dyDescent="0.15">
      <c r="A87" s="10" t="s">
        <v>319</v>
      </c>
      <c r="B87" s="11"/>
      <c r="C87" s="11"/>
      <c r="D87" s="11"/>
      <c r="E87" s="11"/>
      <c r="G87" s="11"/>
      <c r="I87" s="12"/>
      <c r="J87" s="12"/>
      <c r="K87" s="13"/>
      <c r="L87" s="11"/>
      <c r="M87" s="11"/>
      <c r="N87" s="14"/>
      <c r="O87" s="14"/>
      <c r="P87" s="14"/>
      <c r="Q87" s="14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4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</row>
    <row r="88" spans="1:55" x14ac:dyDescent="0.15">
      <c r="A88" s="16" t="s">
        <v>320</v>
      </c>
      <c r="B88" s="16" t="s">
        <v>321</v>
      </c>
      <c r="C88" s="16" t="s">
        <v>322</v>
      </c>
      <c r="D88" s="16"/>
      <c r="E88" s="16" t="s">
        <v>103</v>
      </c>
      <c r="F88" s="16" t="s">
        <v>398</v>
      </c>
      <c r="G88" s="16" t="s">
        <v>125</v>
      </c>
      <c r="H88" s="16" t="s">
        <v>125</v>
      </c>
      <c r="I88" s="17">
        <v>43004</v>
      </c>
      <c r="K88" s="18">
        <v>47016.666666666701</v>
      </c>
      <c r="L88" s="16" t="s">
        <v>87</v>
      </c>
      <c r="M88" s="16" t="s">
        <v>88</v>
      </c>
      <c r="N88" s="19">
        <v>24</v>
      </c>
      <c r="O88" s="19">
        <v>4</v>
      </c>
      <c r="P88" s="19">
        <v>2</v>
      </c>
      <c r="Q88" s="19">
        <v>30</v>
      </c>
      <c r="R88" s="18">
        <v>47016.67</v>
      </c>
      <c r="S88" s="18">
        <v>20277.439999999999</v>
      </c>
      <c r="T88" s="18">
        <v>0</v>
      </c>
      <c r="U88" s="18">
        <v>8940.27</v>
      </c>
      <c r="V88" s="18">
        <v>4461.57</v>
      </c>
      <c r="W88" s="18">
        <v>3000</v>
      </c>
      <c r="X88" s="18">
        <v>0</v>
      </c>
      <c r="Y88" s="18">
        <v>0</v>
      </c>
      <c r="Z88" s="18">
        <v>0</v>
      </c>
      <c r="AA88" s="18">
        <v>3742.95</v>
      </c>
      <c r="AB88" s="18">
        <v>2374.19</v>
      </c>
      <c r="AC88" s="18">
        <v>0</v>
      </c>
      <c r="AD88" s="18">
        <v>0</v>
      </c>
      <c r="AE88" s="18">
        <v>0</v>
      </c>
      <c r="AF88" s="18">
        <v>86813.09</v>
      </c>
      <c r="AG88" s="19">
        <v>30</v>
      </c>
      <c r="AH88" s="18">
        <v>81127.41</v>
      </c>
      <c r="AI88" s="18">
        <v>11357.83</v>
      </c>
      <c r="AJ88" s="18">
        <v>12574.75</v>
      </c>
      <c r="AK88" s="18">
        <v>811.28</v>
      </c>
      <c r="AL88" s="18">
        <v>1622.55</v>
      </c>
      <c r="AM88" s="18">
        <v>140239.46</v>
      </c>
      <c r="AN88" s="18">
        <v>0</v>
      </c>
      <c r="AO88" s="18">
        <v>0</v>
      </c>
      <c r="AP88" s="18">
        <v>0</v>
      </c>
      <c r="AQ88" s="18">
        <v>65576.31</v>
      </c>
      <c r="AR88" s="18">
        <v>8798.1</v>
      </c>
      <c r="AS88" s="18">
        <v>480</v>
      </c>
      <c r="AT88" s="18">
        <v>21447.21</v>
      </c>
      <c r="AU88" s="18">
        <v>7150</v>
      </c>
      <c r="AV88" s="18">
        <v>5497.67</v>
      </c>
      <c r="AW88" s="18">
        <v>0</v>
      </c>
      <c r="AX88" s="18">
        <v>0</v>
      </c>
      <c r="AY88" s="18">
        <v>0</v>
      </c>
      <c r="AZ88" s="18">
        <v>0</v>
      </c>
      <c r="BA88" s="18">
        <v>52718.21</v>
      </c>
      <c r="BB88" s="18">
        <v>52718.21</v>
      </c>
      <c r="BC88" s="18">
        <v>0</v>
      </c>
    </row>
    <row r="89" spans="1:55" x14ac:dyDescent="0.15">
      <c r="A89" s="16" t="s">
        <v>324</v>
      </c>
      <c r="B89" s="16" t="s">
        <v>321</v>
      </c>
      <c r="C89" s="16" t="s">
        <v>325</v>
      </c>
      <c r="D89" s="16"/>
      <c r="E89" s="16" t="s">
        <v>103</v>
      </c>
      <c r="F89" s="16" t="s">
        <v>398</v>
      </c>
      <c r="G89" s="16" t="s">
        <v>125</v>
      </c>
      <c r="H89" s="16" t="s">
        <v>125</v>
      </c>
      <c r="I89" s="17">
        <v>43171</v>
      </c>
      <c r="K89" s="18">
        <v>64079.166666666701</v>
      </c>
      <c r="L89" s="16" t="s">
        <v>87</v>
      </c>
      <c r="M89" s="16" t="s">
        <v>88</v>
      </c>
      <c r="N89" s="19">
        <v>21</v>
      </c>
      <c r="O89" s="19">
        <v>4</v>
      </c>
      <c r="P89" s="19">
        <v>5</v>
      </c>
      <c r="Q89" s="19">
        <v>30</v>
      </c>
      <c r="R89" s="18">
        <v>64079.17</v>
      </c>
      <c r="S89" s="18">
        <v>88809.94</v>
      </c>
      <c r="T89" s="18">
        <v>0</v>
      </c>
      <c r="U89" s="18">
        <v>8087.86</v>
      </c>
      <c r="V89" s="18">
        <v>3785.93</v>
      </c>
      <c r="W89" s="18">
        <v>3000</v>
      </c>
      <c r="X89" s="18">
        <v>0</v>
      </c>
      <c r="Y89" s="18">
        <v>0</v>
      </c>
      <c r="Z89" s="18">
        <v>0</v>
      </c>
      <c r="AA89" s="18">
        <v>0</v>
      </c>
      <c r="AB89" s="18">
        <v>2374.19</v>
      </c>
      <c r="AC89" s="18">
        <v>0</v>
      </c>
      <c r="AD89" s="18">
        <v>0</v>
      </c>
      <c r="AE89" s="18">
        <v>0</v>
      </c>
      <c r="AF89" s="18">
        <v>167137.09</v>
      </c>
      <c r="AG89" s="19">
        <v>30</v>
      </c>
      <c r="AH89" s="18">
        <v>150018.9</v>
      </c>
      <c r="AI89" s="18">
        <v>21002.639999999999</v>
      </c>
      <c r="AJ89" s="18">
        <v>23252.92</v>
      </c>
      <c r="AK89" s="18">
        <v>1500.19</v>
      </c>
      <c r="AL89" s="18">
        <v>3000.37</v>
      </c>
      <c r="AM89" s="18">
        <v>224771.96</v>
      </c>
      <c r="AN89" s="18">
        <v>0</v>
      </c>
      <c r="AO89" s="18">
        <v>0</v>
      </c>
      <c r="AP89" s="18">
        <v>0</v>
      </c>
      <c r="AQ89" s="18">
        <v>138712.59</v>
      </c>
      <c r="AR89" s="18">
        <v>23995.16</v>
      </c>
      <c r="AS89" s="18">
        <v>1089.6600000000001</v>
      </c>
      <c r="AT89" s="18">
        <v>47587.65</v>
      </c>
      <c r="AU89" s="18">
        <v>7150</v>
      </c>
      <c r="AV89" s="18">
        <v>2351.67</v>
      </c>
      <c r="AW89" s="18">
        <v>0</v>
      </c>
      <c r="AX89" s="18">
        <v>0</v>
      </c>
      <c r="AY89" s="18">
        <v>0</v>
      </c>
      <c r="AZ89" s="18">
        <v>0</v>
      </c>
      <c r="BA89" s="18">
        <v>110047.77</v>
      </c>
      <c r="BB89" s="18">
        <v>110047.77</v>
      </c>
      <c r="BC89" s="18">
        <v>0</v>
      </c>
    </row>
    <row r="90" spans="1:55" x14ac:dyDescent="0.15">
      <c r="A90" s="16" t="s">
        <v>327</v>
      </c>
      <c r="B90" s="16" t="s">
        <v>321</v>
      </c>
      <c r="C90" s="16" t="s">
        <v>328</v>
      </c>
      <c r="D90" s="16"/>
      <c r="E90" s="16" t="s">
        <v>103</v>
      </c>
      <c r="F90" s="16" t="s">
        <v>398</v>
      </c>
      <c r="G90" s="16" t="s">
        <v>125</v>
      </c>
      <c r="H90" s="16" t="s">
        <v>125</v>
      </c>
      <c r="I90" s="17">
        <v>43556</v>
      </c>
      <c r="K90" s="18">
        <v>49981.75</v>
      </c>
      <c r="L90" s="16" t="s">
        <v>87</v>
      </c>
      <c r="M90" s="16" t="s">
        <v>88</v>
      </c>
      <c r="N90" s="19">
        <v>26</v>
      </c>
      <c r="O90" s="19">
        <v>4</v>
      </c>
      <c r="P90" s="19">
        <v>0</v>
      </c>
      <c r="Q90" s="19">
        <v>30</v>
      </c>
      <c r="R90" s="18">
        <v>49981.75</v>
      </c>
      <c r="S90" s="18">
        <v>46828.9</v>
      </c>
      <c r="T90" s="18">
        <v>0</v>
      </c>
      <c r="U90" s="18">
        <v>8940.27</v>
      </c>
      <c r="V90" s="18">
        <v>4461.5600000000004</v>
      </c>
      <c r="W90" s="18">
        <v>3000</v>
      </c>
      <c r="X90" s="18">
        <v>0</v>
      </c>
      <c r="Y90" s="18">
        <v>0</v>
      </c>
      <c r="Z90" s="18">
        <v>0</v>
      </c>
      <c r="AA90" s="18">
        <v>0</v>
      </c>
      <c r="AB90" s="18">
        <v>2374.1999999999998</v>
      </c>
      <c r="AC90" s="18">
        <v>0</v>
      </c>
      <c r="AD90" s="18">
        <v>0</v>
      </c>
      <c r="AE90" s="18">
        <v>0</v>
      </c>
      <c r="AF90" s="18">
        <v>112586.68</v>
      </c>
      <c r="AG90" s="19">
        <v>30</v>
      </c>
      <c r="AH90" s="18">
        <v>106900.99</v>
      </c>
      <c r="AI90" s="18">
        <v>14966.15</v>
      </c>
      <c r="AJ90" s="18">
        <v>16569.66</v>
      </c>
      <c r="AK90" s="18">
        <v>1069.02</v>
      </c>
      <c r="AL90" s="18">
        <v>2138.0300000000002</v>
      </c>
      <c r="AM90" s="18">
        <v>186936.29</v>
      </c>
      <c r="AN90" s="18">
        <v>0</v>
      </c>
      <c r="AO90" s="18">
        <v>0</v>
      </c>
      <c r="AP90" s="18">
        <v>0</v>
      </c>
      <c r="AQ90" s="18">
        <v>90629.84</v>
      </c>
      <c r="AR90" s="18">
        <v>14890.97</v>
      </c>
      <c r="AS90" s="18">
        <v>675.61</v>
      </c>
      <c r="AT90" s="18">
        <v>31601.75</v>
      </c>
      <c r="AU90" s="18">
        <v>7150</v>
      </c>
      <c r="AV90" s="18">
        <v>2351.67</v>
      </c>
      <c r="AW90" s="18">
        <v>0</v>
      </c>
      <c r="AX90" s="18">
        <v>0</v>
      </c>
      <c r="AY90" s="18">
        <v>0</v>
      </c>
      <c r="AZ90" s="18">
        <v>0</v>
      </c>
      <c r="BA90" s="18">
        <v>71483.259999999995</v>
      </c>
      <c r="BB90" s="18">
        <v>71483.259999999995</v>
      </c>
      <c r="BC90" s="18">
        <v>0</v>
      </c>
    </row>
    <row r="91" spans="1:55" x14ac:dyDescent="0.15">
      <c r="A91" s="16" t="s">
        <v>330</v>
      </c>
      <c r="B91" s="16" t="s">
        <v>321</v>
      </c>
      <c r="C91" s="16" t="s">
        <v>331</v>
      </c>
      <c r="D91" s="16"/>
      <c r="E91" s="16" t="s">
        <v>85</v>
      </c>
      <c r="F91" s="16" t="s">
        <v>394</v>
      </c>
      <c r="G91" s="16" t="s">
        <v>306</v>
      </c>
      <c r="H91" s="16" t="s">
        <v>399</v>
      </c>
      <c r="I91" s="17">
        <v>44197</v>
      </c>
      <c r="K91" s="18">
        <v>100910.5</v>
      </c>
      <c r="L91" s="16" t="s">
        <v>87</v>
      </c>
      <c r="M91" s="16" t="s">
        <v>88</v>
      </c>
      <c r="N91" s="19">
        <v>26</v>
      </c>
      <c r="O91" s="19">
        <v>4</v>
      </c>
      <c r="P91" s="19">
        <v>0</v>
      </c>
      <c r="Q91" s="19">
        <v>30</v>
      </c>
      <c r="R91" s="18">
        <v>100910.5</v>
      </c>
      <c r="S91" s="18">
        <v>0</v>
      </c>
      <c r="T91" s="18">
        <v>0</v>
      </c>
      <c r="U91" s="18">
        <v>8940.27</v>
      </c>
      <c r="V91" s="18">
        <v>4461.57</v>
      </c>
      <c r="W91" s="18">
        <v>3000</v>
      </c>
      <c r="X91" s="18">
        <v>0</v>
      </c>
      <c r="Y91" s="18">
        <v>0</v>
      </c>
      <c r="Z91" s="18">
        <v>0</v>
      </c>
      <c r="AA91" s="18">
        <v>0</v>
      </c>
      <c r="AB91" s="18">
        <v>2374.19</v>
      </c>
      <c r="AC91" s="18">
        <v>0</v>
      </c>
      <c r="AD91" s="18">
        <v>0</v>
      </c>
      <c r="AE91" s="18">
        <v>0</v>
      </c>
      <c r="AF91" s="18">
        <v>116686.53</v>
      </c>
      <c r="AG91" s="19">
        <v>30</v>
      </c>
      <c r="AH91" s="18">
        <v>111000.85</v>
      </c>
      <c r="AI91" s="18">
        <v>15540.12</v>
      </c>
      <c r="AJ91" s="18">
        <v>17205.13</v>
      </c>
      <c r="AK91" s="18">
        <v>1110.02</v>
      </c>
      <c r="AL91" s="18">
        <v>2220.02</v>
      </c>
      <c r="AM91" s="18">
        <v>193500.06</v>
      </c>
      <c r="AN91" s="18">
        <v>0</v>
      </c>
      <c r="AO91" s="18">
        <v>0</v>
      </c>
      <c r="AP91" s="18">
        <v>0</v>
      </c>
      <c r="AQ91" s="18">
        <v>94114.72</v>
      </c>
      <c r="AR91" s="18">
        <v>15741.89</v>
      </c>
      <c r="AS91" s="18">
        <v>706.73</v>
      </c>
      <c r="AT91" s="18">
        <v>33098.76</v>
      </c>
      <c r="AU91" s="18">
        <v>7150</v>
      </c>
      <c r="AV91" s="18">
        <v>2351.67</v>
      </c>
      <c r="AW91" s="18">
        <v>0</v>
      </c>
      <c r="AX91" s="18">
        <v>0</v>
      </c>
      <c r="AY91" s="18">
        <v>0</v>
      </c>
      <c r="AZ91" s="18">
        <v>0</v>
      </c>
      <c r="BA91" s="18">
        <v>74086.100000000006</v>
      </c>
      <c r="BB91" s="18">
        <v>74086.100000000006</v>
      </c>
      <c r="BC91" s="18">
        <v>0</v>
      </c>
    </row>
    <row r="92" spans="1:55" x14ac:dyDescent="0.15">
      <c r="A92" s="16" t="s">
        <v>333</v>
      </c>
      <c r="B92" s="16" t="s">
        <v>321</v>
      </c>
      <c r="C92" s="16" t="s">
        <v>334</v>
      </c>
      <c r="D92" s="16"/>
      <c r="E92" s="16" t="s">
        <v>103</v>
      </c>
      <c r="F92" s="16" t="s">
        <v>398</v>
      </c>
      <c r="G92" s="16" t="s">
        <v>125</v>
      </c>
      <c r="H92" s="16" t="s">
        <v>236</v>
      </c>
      <c r="I92" s="17">
        <v>44348</v>
      </c>
      <c r="K92" s="18">
        <v>49981.75</v>
      </c>
      <c r="L92" s="16" t="s">
        <v>87</v>
      </c>
      <c r="M92" s="16" t="s">
        <v>88</v>
      </c>
      <c r="N92" s="19">
        <v>21</v>
      </c>
      <c r="O92" s="19">
        <v>4</v>
      </c>
      <c r="P92" s="19">
        <v>5</v>
      </c>
      <c r="Q92" s="19">
        <v>30</v>
      </c>
      <c r="R92" s="18">
        <v>49981.75</v>
      </c>
      <c r="S92" s="18">
        <v>27639.32</v>
      </c>
      <c r="T92" s="18">
        <v>0</v>
      </c>
      <c r="U92" s="18">
        <v>8940.27</v>
      </c>
      <c r="V92" s="18">
        <v>4461.5600000000004</v>
      </c>
      <c r="W92" s="18">
        <v>3000</v>
      </c>
      <c r="X92" s="18">
        <v>0</v>
      </c>
      <c r="Y92" s="18">
        <v>0</v>
      </c>
      <c r="Z92" s="18">
        <v>0</v>
      </c>
      <c r="AA92" s="18">
        <v>2623.65</v>
      </c>
      <c r="AB92" s="18">
        <v>2374.19</v>
      </c>
      <c r="AC92" s="18">
        <v>0</v>
      </c>
      <c r="AD92" s="18">
        <v>0</v>
      </c>
      <c r="AE92" s="18">
        <v>0</v>
      </c>
      <c r="AF92" s="18">
        <v>96020.74</v>
      </c>
      <c r="AG92" s="19">
        <v>30</v>
      </c>
      <c r="AH92" s="18">
        <v>90335.06</v>
      </c>
      <c r="AI92" s="18">
        <v>12646.91</v>
      </c>
      <c r="AJ92" s="18">
        <v>14001.94</v>
      </c>
      <c r="AK92" s="18">
        <v>903.36</v>
      </c>
      <c r="AL92" s="18">
        <v>1806.71</v>
      </c>
      <c r="AM92" s="18">
        <v>168044.66</v>
      </c>
      <c r="AN92" s="18">
        <v>0</v>
      </c>
      <c r="AO92" s="18">
        <v>0</v>
      </c>
      <c r="AP92" s="18">
        <v>0</v>
      </c>
      <c r="AQ92" s="18">
        <v>74343.59</v>
      </c>
      <c r="AR92" s="18">
        <v>11503.45</v>
      </c>
      <c r="AS92" s="18">
        <v>549.87</v>
      </c>
      <c r="AT92" s="18">
        <v>25603.59</v>
      </c>
      <c r="AU92" s="18">
        <v>7150</v>
      </c>
      <c r="AV92" s="18">
        <v>4556.88</v>
      </c>
      <c r="AW92" s="18">
        <v>0</v>
      </c>
      <c r="AX92" s="18">
        <v>0</v>
      </c>
      <c r="AY92" s="18">
        <v>0</v>
      </c>
      <c r="AZ92" s="18">
        <v>0</v>
      </c>
      <c r="BA92" s="18">
        <v>58710.27</v>
      </c>
      <c r="BB92" s="18">
        <v>58710.27</v>
      </c>
      <c r="BC92" s="18">
        <v>0</v>
      </c>
    </row>
    <row r="93" spans="1:55" x14ac:dyDescent="0.15">
      <c r="A93" s="16" t="s">
        <v>336</v>
      </c>
      <c r="B93" s="16" t="s">
        <v>321</v>
      </c>
      <c r="C93" s="16" t="s">
        <v>337</v>
      </c>
      <c r="D93" s="16"/>
      <c r="E93" s="16" t="s">
        <v>103</v>
      </c>
      <c r="F93" s="16" t="s">
        <v>398</v>
      </c>
      <c r="G93" s="16" t="s">
        <v>125</v>
      </c>
      <c r="H93" s="16" t="s">
        <v>125</v>
      </c>
      <c r="I93" s="17">
        <v>44466</v>
      </c>
      <c r="K93" s="18">
        <v>48700.166666666701</v>
      </c>
      <c r="L93" s="16" t="s">
        <v>87</v>
      </c>
      <c r="M93" s="16" t="s">
        <v>88</v>
      </c>
      <c r="N93" s="19">
        <v>26</v>
      </c>
      <c r="O93" s="19">
        <v>4</v>
      </c>
      <c r="P93" s="19">
        <v>0</v>
      </c>
      <c r="Q93" s="19">
        <v>30</v>
      </c>
      <c r="R93" s="18">
        <v>48700.17</v>
      </c>
      <c r="S93" s="18">
        <v>28746.19</v>
      </c>
      <c r="T93" s="18">
        <v>0</v>
      </c>
      <c r="U93" s="18">
        <v>8940.27</v>
      </c>
      <c r="V93" s="18">
        <v>4461.57</v>
      </c>
      <c r="W93" s="18">
        <v>3000</v>
      </c>
      <c r="X93" s="18">
        <v>0</v>
      </c>
      <c r="Y93" s="18">
        <v>0</v>
      </c>
      <c r="Z93" s="18">
        <v>0</v>
      </c>
      <c r="AA93" s="18">
        <v>0</v>
      </c>
      <c r="AB93" s="18">
        <v>2374.1999999999998</v>
      </c>
      <c r="AC93" s="18">
        <v>0</v>
      </c>
      <c r="AD93" s="18">
        <v>0</v>
      </c>
      <c r="AE93" s="18">
        <v>0</v>
      </c>
      <c r="AF93" s="18">
        <v>93222.399999999994</v>
      </c>
      <c r="AG93" s="19">
        <v>30</v>
      </c>
      <c r="AH93" s="18">
        <v>87536.71</v>
      </c>
      <c r="AI93" s="18">
        <v>12255.14</v>
      </c>
      <c r="AJ93" s="18">
        <v>13568.18</v>
      </c>
      <c r="AK93" s="18">
        <v>875.37</v>
      </c>
      <c r="AL93" s="18">
        <v>1750.73</v>
      </c>
      <c r="AM93" s="18">
        <v>154345.82999999999</v>
      </c>
      <c r="AN93" s="18">
        <v>1959</v>
      </c>
      <c r="AO93" s="18">
        <v>0</v>
      </c>
      <c r="AP93" s="18">
        <v>1959</v>
      </c>
      <c r="AQ93" s="18">
        <v>72211.22</v>
      </c>
      <c r="AR93" s="18">
        <v>10498.66</v>
      </c>
      <c r="AS93" s="18">
        <v>528.63</v>
      </c>
      <c r="AT93" s="18">
        <v>24157.8</v>
      </c>
      <c r="AU93" s="18">
        <v>7150</v>
      </c>
      <c r="AV93" s="18">
        <v>2351.67</v>
      </c>
      <c r="AW93" s="18">
        <v>0</v>
      </c>
      <c r="AX93" s="18">
        <v>0</v>
      </c>
      <c r="AY93" s="18">
        <v>0</v>
      </c>
      <c r="AZ93" s="18">
        <v>0</v>
      </c>
      <c r="BA93" s="18">
        <v>59562.93</v>
      </c>
      <c r="BB93" s="18">
        <v>59562.93</v>
      </c>
      <c r="BC93" s="18">
        <v>0</v>
      </c>
    </row>
    <row r="94" spans="1:55" x14ac:dyDescent="0.15">
      <c r="A94" s="16" t="s">
        <v>339</v>
      </c>
      <c r="B94" s="16" t="s">
        <v>321</v>
      </c>
      <c r="C94" s="16" t="s">
        <v>340</v>
      </c>
      <c r="D94" s="16"/>
      <c r="E94" s="16" t="s">
        <v>103</v>
      </c>
      <c r="F94" s="16" t="s">
        <v>398</v>
      </c>
      <c r="G94" s="16" t="s">
        <v>125</v>
      </c>
      <c r="H94" s="16" t="s">
        <v>125</v>
      </c>
      <c r="I94" s="17">
        <v>44578</v>
      </c>
      <c r="K94" s="18">
        <v>47016.666666666701</v>
      </c>
      <c r="L94" s="16" t="s">
        <v>87</v>
      </c>
      <c r="M94" s="16" t="s">
        <v>88</v>
      </c>
      <c r="N94" s="19">
        <v>26</v>
      </c>
      <c r="O94" s="19">
        <v>4</v>
      </c>
      <c r="P94" s="19">
        <v>0</v>
      </c>
      <c r="Q94" s="19">
        <v>30</v>
      </c>
      <c r="R94" s="18">
        <v>47016.67</v>
      </c>
      <c r="S94" s="18">
        <v>37777.440000000002</v>
      </c>
      <c r="T94" s="18">
        <v>0</v>
      </c>
      <c r="U94" s="18">
        <v>8940.27</v>
      </c>
      <c r="V94" s="18">
        <v>4461.57</v>
      </c>
      <c r="W94" s="18">
        <v>3000</v>
      </c>
      <c r="X94" s="18">
        <v>0</v>
      </c>
      <c r="Y94" s="18">
        <v>0</v>
      </c>
      <c r="Z94" s="18">
        <v>0</v>
      </c>
      <c r="AA94" s="18">
        <v>0</v>
      </c>
      <c r="AB94" s="18">
        <v>2374.19</v>
      </c>
      <c r="AC94" s="18">
        <v>0</v>
      </c>
      <c r="AD94" s="18">
        <v>0</v>
      </c>
      <c r="AE94" s="18">
        <v>0</v>
      </c>
      <c r="AF94" s="18">
        <v>100570.14</v>
      </c>
      <c r="AG94" s="19">
        <v>30</v>
      </c>
      <c r="AH94" s="18">
        <v>94884.46</v>
      </c>
      <c r="AI94" s="18">
        <v>13283.82</v>
      </c>
      <c r="AJ94" s="18">
        <v>14707.1</v>
      </c>
      <c r="AK94" s="18">
        <v>948.85</v>
      </c>
      <c r="AL94" s="18">
        <v>1897.69</v>
      </c>
      <c r="AM94" s="18">
        <v>164017.60999999999</v>
      </c>
      <c r="AN94" s="18">
        <v>0</v>
      </c>
      <c r="AO94" s="18">
        <v>0</v>
      </c>
      <c r="AP94" s="18">
        <v>0</v>
      </c>
      <c r="AQ94" s="18">
        <v>80415.8</v>
      </c>
      <c r="AR94" s="18">
        <v>12212.93</v>
      </c>
      <c r="AS94" s="18">
        <v>584.41</v>
      </c>
      <c r="AT94" s="18">
        <v>27030.01</v>
      </c>
      <c r="AU94" s="18">
        <v>7150</v>
      </c>
      <c r="AV94" s="18">
        <v>2351.67</v>
      </c>
      <c r="AW94" s="18">
        <v>0</v>
      </c>
      <c r="AX94" s="18">
        <v>0</v>
      </c>
      <c r="AY94" s="18">
        <v>0</v>
      </c>
      <c r="AZ94" s="18">
        <v>0</v>
      </c>
      <c r="BA94" s="18">
        <v>64038.46</v>
      </c>
      <c r="BB94" s="18">
        <v>64038.46</v>
      </c>
      <c r="BC94" s="18">
        <v>0</v>
      </c>
    </row>
    <row r="95" spans="1:55" x14ac:dyDescent="0.15">
      <c r="A95" s="16" t="s">
        <v>342</v>
      </c>
      <c r="B95" s="16" t="s">
        <v>321</v>
      </c>
      <c r="C95" s="16" t="s">
        <v>343</v>
      </c>
      <c r="D95" s="16"/>
      <c r="E95" s="16" t="s">
        <v>103</v>
      </c>
      <c r="F95" s="16" t="s">
        <v>398</v>
      </c>
      <c r="G95" s="16" t="s">
        <v>125</v>
      </c>
      <c r="H95" s="16" t="s">
        <v>125</v>
      </c>
      <c r="I95" s="17">
        <v>44866</v>
      </c>
      <c r="K95" s="18">
        <v>57633.333333333299</v>
      </c>
      <c r="L95" s="16" t="s">
        <v>87</v>
      </c>
      <c r="M95" s="16" t="s">
        <v>88</v>
      </c>
      <c r="N95" s="19">
        <v>21</v>
      </c>
      <c r="O95" s="19">
        <v>4</v>
      </c>
      <c r="P95" s="19">
        <v>5</v>
      </c>
      <c r="Q95" s="19">
        <v>30</v>
      </c>
      <c r="R95" s="18">
        <v>57633.33</v>
      </c>
      <c r="S95" s="18">
        <v>20277.439999999999</v>
      </c>
      <c r="T95" s="18">
        <v>0</v>
      </c>
      <c r="U95" s="18">
        <v>8940.27</v>
      </c>
      <c r="V95" s="18">
        <v>4461.5600000000004</v>
      </c>
      <c r="W95" s="18">
        <v>3000</v>
      </c>
      <c r="X95" s="18">
        <v>0</v>
      </c>
      <c r="Y95" s="18">
        <v>0</v>
      </c>
      <c r="Z95" s="18">
        <v>0</v>
      </c>
      <c r="AA95" s="18">
        <v>0</v>
      </c>
      <c r="AB95" s="18">
        <v>2374.1999999999998</v>
      </c>
      <c r="AC95" s="18">
        <v>0</v>
      </c>
      <c r="AD95" s="18">
        <v>0</v>
      </c>
      <c r="AE95" s="18">
        <v>0</v>
      </c>
      <c r="AF95" s="18">
        <v>93686.8</v>
      </c>
      <c r="AG95" s="19">
        <v>30</v>
      </c>
      <c r="AH95" s="18">
        <v>88001.11</v>
      </c>
      <c r="AI95" s="18">
        <v>12320.16</v>
      </c>
      <c r="AJ95" s="18">
        <v>13640.17</v>
      </c>
      <c r="AK95" s="18">
        <v>880.01</v>
      </c>
      <c r="AL95" s="18">
        <v>1760.03</v>
      </c>
      <c r="AM95" s="18">
        <v>158519.67999999999</v>
      </c>
      <c r="AN95" s="18">
        <v>0</v>
      </c>
      <c r="AO95" s="18">
        <v>0</v>
      </c>
      <c r="AP95" s="18">
        <v>0</v>
      </c>
      <c r="AQ95" s="18">
        <v>74564.960000000006</v>
      </c>
      <c r="AR95" s="18">
        <v>11060.41</v>
      </c>
      <c r="AS95" s="18">
        <v>532.16999999999996</v>
      </c>
      <c r="AT95" s="18">
        <v>24792.75</v>
      </c>
      <c r="AU95" s="18">
        <v>7150</v>
      </c>
      <c r="AV95" s="18">
        <v>2351.67</v>
      </c>
      <c r="AW95" s="18">
        <v>0</v>
      </c>
      <c r="AX95" s="18">
        <v>0</v>
      </c>
      <c r="AY95" s="18">
        <v>0</v>
      </c>
      <c r="AZ95" s="18">
        <v>0</v>
      </c>
      <c r="BA95" s="18">
        <v>59392.38</v>
      </c>
      <c r="BB95" s="18">
        <v>59392.38</v>
      </c>
      <c r="BC95" s="18">
        <v>0</v>
      </c>
    </row>
    <row r="96" spans="1:55" x14ac:dyDescent="0.15">
      <c r="A96" s="16" t="s">
        <v>345</v>
      </c>
      <c r="B96" s="16" t="s">
        <v>321</v>
      </c>
      <c r="C96" s="16" t="s">
        <v>346</v>
      </c>
      <c r="D96" s="16"/>
      <c r="E96" s="16" t="s">
        <v>103</v>
      </c>
      <c r="F96" s="16" t="s">
        <v>398</v>
      </c>
      <c r="G96" s="16" t="s">
        <v>125</v>
      </c>
      <c r="H96" s="16" t="s">
        <v>125</v>
      </c>
      <c r="I96" s="17">
        <v>44866</v>
      </c>
      <c r="K96" s="18">
        <v>45864</v>
      </c>
      <c r="L96" s="16" t="s">
        <v>87</v>
      </c>
      <c r="M96" s="16" t="s">
        <v>88</v>
      </c>
      <c r="N96" s="19">
        <v>26</v>
      </c>
      <c r="O96" s="19">
        <v>4</v>
      </c>
      <c r="P96" s="19">
        <v>0</v>
      </c>
      <c r="Q96" s="19">
        <v>30</v>
      </c>
      <c r="R96" s="18">
        <v>45864</v>
      </c>
      <c r="S96" s="18">
        <v>25621.19</v>
      </c>
      <c r="T96" s="18">
        <v>0</v>
      </c>
      <c r="U96" s="18">
        <v>8940.27</v>
      </c>
      <c r="V96" s="18">
        <v>4461.57</v>
      </c>
      <c r="W96" s="18">
        <v>3000</v>
      </c>
      <c r="X96" s="18">
        <v>0</v>
      </c>
      <c r="Y96" s="18">
        <v>0</v>
      </c>
      <c r="Z96" s="18">
        <v>0</v>
      </c>
      <c r="AA96" s="18">
        <v>1463.23</v>
      </c>
      <c r="AB96" s="18">
        <v>2374.1999999999998</v>
      </c>
      <c r="AC96" s="18">
        <v>0</v>
      </c>
      <c r="AD96" s="18">
        <v>0</v>
      </c>
      <c r="AE96" s="18">
        <v>0</v>
      </c>
      <c r="AF96" s="18">
        <v>88724.46</v>
      </c>
      <c r="AG96" s="19">
        <v>30</v>
      </c>
      <c r="AH96" s="18">
        <v>83038.77</v>
      </c>
      <c r="AI96" s="18">
        <v>11625.43</v>
      </c>
      <c r="AJ96" s="18">
        <v>12871</v>
      </c>
      <c r="AK96" s="18">
        <v>830.39</v>
      </c>
      <c r="AL96" s="18">
        <v>1660.77</v>
      </c>
      <c r="AM96" s="18">
        <v>159006.74</v>
      </c>
      <c r="AN96" s="18">
        <v>0</v>
      </c>
      <c r="AO96" s="18">
        <v>0</v>
      </c>
      <c r="AP96" s="18">
        <v>0</v>
      </c>
      <c r="AQ96" s="18">
        <v>69117.100000000006</v>
      </c>
      <c r="AR96" s="18">
        <v>10267.58</v>
      </c>
      <c r="AS96" s="18">
        <v>494.5</v>
      </c>
      <c r="AT96" s="18">
        <v>23217.9</v>
      </c>
      <c r="AU96" s="18">
        <v>7150</v>
      </c>
      <c r="AV96" s="18">
        <v>3581.54</v>
      </c>
      <c r="AW96" s="18">
        <v>0</v>
      </c>
      <c r="AX96" s="18">
        <v>1229.8699999999999</v>
      </c>
      <c r="AY96" s="18">
        <v>0</v>
      </c>
      <c r="AZ96" s="18">
        <v>0</v>
      </c>
      <c r="BA96" s="18">
        <v>53545.15</v>
      </c>
      <c r="BB96" s="18">
        <v>53545.15</v>
      </c>
      <c r="BC96" s="18">
        <v>0</v>
      </c>
    </row>
    <row r="97" spans="1:55" x14ac:dyDescent="0.15">
      <c r="A97" s="16" t="s">
        <v>348</v>
      </c>
      <c r="B97" s="16" t="s">
        <v>321</v>
      </c>
      <c r="C97" s="16" t="s">
        <v>349</v>
      </c>
      <c r="D97" s="16"/>
      <c r="E97" s="16" t="s">
        <v>103</v>
      </c>
      <c r="F97" s="16" t="s">
        <v>398</v>
      </c>
      <c r="G97" s="16" t="s">
        <v>125</v>
      </c>
      <c r="H97" s="16" t="s">
        <v>125</v>
      </c>
      <c r="I97" s="17">
        <v>44876</v>
      </c>
      <c r="K97" s="18">
        <v>61121.666666666701</v>
      </c>
      <c r="L97" s="16" t="s">
        <v>87</v>
      </c>
      <c r="M97" s="16" t="s">
        <v>88</v>
      </c>
      <c r="N97" s="19">
        <v>21</v>
      </c>
      <c r="O97" s="19">
        <v>4</v>
      </c>
      <c r="P97" s="19">
        <v>5</v>
      </c>
      <c r="Q97" s="19">
        <v>30</v>
      </c>
      <c r="R97" s="18">
        <v>61121.67</v>
      </c>
      <c r="S97" s="18">
        <v>10138.719999999999</v>
      </c>
      <c r="T97" s="18">
        <v>0</v>
      </c>
      <c r="U97" s="18">
        <v>8940.27</v>
      </c>
      <c r="V97" s="18">
        <v>4461.5600000000004</v>
      </c>
      <c r="W97" s="18">
        <v>3000</v>
      </c>
      <c r="X97" s="18">
        <v>0</v>
      </c>
      <c r="Y97" s="18">
        <v>0</v>
      </c>
      <c r="Z97" s="18">
        <v>0</v>
      </c>
      <c r="AA97" s="18">
        <v>0</v>
      </c>
      <c r="AB97" s="18">
        <v>2374.1999999999998</v>
      </c>
      <c r="AC97" s="18">
        <v>0</v>
      </c>
      <c r="AD97" s="18">
        <v>0</v>
      </c>
      <c r="AE97" s="18">
        <v>0</v>
      </c>
      <c r="AF97" s="18">
        <v>87036.42</v>
      </c>
      <c r="AG97" s="19">
        <v>30</v>
      </c>
      <c r="AH97" s="18">
        <v>81350.73</v>
      </c>
      <c r="AI97" s="18">
        <v>11389.1</v>
      </c>
      <c r="AJ97" s="18">
        <v>12609.36</v>
      </c>
      <c r="AK97" s="18">
        <v>813.52</v>
      </c>
      <c r="AL97" s="18">
        <v>1627.01</v>
      </c>
      <c r="AM97" s="18">
        <v>144337.98000000001</v>
      </c>
      <c r="AN97" s="18">
        <v>0</v>
      </c>
      <c r="AO97" s="18">
        <v>0</v>
      </c>
      <c r="AP97" s="18">
        <v>0</v>
      </c>
      <c r="AQ97" s="18">
        <v>68912.13</v>
      </c>
      <c r="AR97" s="18">
        <v>9503.4</v>
      </c>
      <c r="AS97" s="18">
        <v>481.68</v>
      </c>
      <c r="AT97" s="18">
        <v>22187.7</v>
      </c>
      <c r="AU97" s="18">
        <v>7150</v>
      </c>
      <c r="AV97" s="18">
        <v>2351.67</v>
      </c>
      <c r="AW97" s="18">
        <v>0</v>
      </c>
      <c r="AX97" s="18">
        <v>0</v>
      </c>
      <c r="AY97" s="18">
        <v>0</v>
      </c>
      <c r="AZ97" s="18">
        <v>0</v>
      </c>
      <c r="BA97" s="18">
        <v>55347.05</v>
      </c>
      <c r="BB97" s="18">
        <v>55347.05</v>
      </c>
      <c r="BC97" s="18">
        <v>0</v>
      </c>
    </row>
    <row r="98" spans="1:55" x14ac:dyDescent="0.15">
      <c r="A98" s="16" t="s">
        <v>351</v>
      </c>
      <c r="B98" s="16" t="s">
        <v>321</v>
      </c>
      <c r="C98" s="16" t="s">
        <v>352</v>
      </c>
      <c r="D98" s="16"/>
      <c r="E98" s="16" t="s">
        <v>103</v>
      </c>
      <c r="F98" s="16" t="s">
        <v>398</v>
      </c>
      <c r="G98" s="16" t="s">
        <v>125</v>
      </c>
      <c r="H98" s="16" t="s">
        <v>125</v>
      </c>
      <c r="I98" s="17">
        <v>44896</v>
      </c>
      <c r="K98" s="18">
        <v>46137</v>
      </c>
      <c r="L98" s="16" t="s">
        <v>87</v>
      </c>
      <c r="M98" s="16" t="s">
        <v>88</v>
      </c>
      <c r="N98" s="19">
        <v>26</v>
      </c>
      <c r="O98" s="19">
        <v>4</v>
      </c>
      <c r="P98" s="19">
        <v>0</v>
      </c>
      <c r="Q98" s="19">
        <v>30</v>
      </c>
      <c r="R98" s="18">
        <v>46137</v>
      </c>
      <c r="S98" s="18">
        <v>52911.4</v>
      </c>
      <c r="T98" s="18">
        <v>0</v>
      </c>
      <c r="U98" s="18">
        <v>9457.18</v>
      </c>
      <c r="V98" s="18">
        <v>4894.6899999999996</v>
      </c>
      <c r="W98" s="18">
        <v>3000</v>
      </c>
      <c r="X98" s="18">
        <v>0</v>
      </c>
      <c r="Y98" s="18">
        <v>0</v>
      </c>
      <c r="Z98" s="18">
        <v>0</v>
      </c>
      <c r="AA98" s="18">
        <v>2632.64</v>
      </c>
      <c r="AB98" s="18">
        <v>2379.91</v>
      </c>
      <c r="AC98" s="18">
        <v>0</v>
      </c>
      <c r="AD98" s="18">
        <v>0</v>
      </c>
      <c r="AE98" s="18">
        <v>0</v>
      </c>
      <c r="AF98" s="18">
        <v>118412.82</v>
      </c>
      <c r="AG98" s="19">
        <v>30</v>
      </c>
      <c r="AH98" s="18">
        <v>150018.9</v>
      </c>
      <c r="AI98" s="18">
        <v>21002.66</v>
      </c>
      <c r="AJ98" s="18">
        <v>23252.93</v>
      </c>
      <c r="AK98" s="18">
        <v>1500.19</v>
      </c>
      <c r="AL98" s="18">
        <v>3000.37</v>
      </c>
      <c r="AM98" s="18">
        <v>255145.92</v>
      </c>
      <c r="AN98" s="18">
        <v>0</v>
      </c>
      <c r="AO98" s="18">
        <v>0</v>
      </c>
      <c r="AP98" s="18">
        <v>0</v>
      </c>
      <c r="AQ98" s="18">
        <v>87774.43</v>
      </c>
      <c r="AR98" s="18">
        <v>16764.78</v>
      </c>
      <c r="AS98" s="18">
        <v>719.83</v>
      </c>
      <c r="AT98" s="18">
        <v>39987.46</v>
      </c>
      <c r="AU98" s="18">
        <v>7150</v>
      </c>
      <c r="AV98" s="18">
        <v>4565.54</v>
      </c>
      <c r="AW98" s="18">
        <v>0</v>
      </c>
      <c r="AX98" s="18">
        <v>2578.77</v>
      </c>
      <c r="AY98" s="18">
        <v>0</v>
      </c>
      <c r="AZ98" s="18">
        <v>0</v>
      </c>
      <c r="BA98" s="18">
        <v>64131.05</v>
      </c>
      <c r="BB98" s="18">
        <v>64131.05</v>
      </c>
      <c r="BC98" s="18">
        <v>0</v>
      </c>
    </row>
    <row r="99" spans="1:55" x14ac:dyDescent="0.15">
      <c r="A99" s="16" t="s">
        <v>354</v>
      </c>
      <c r="B99" s="16" t="s">
        <v>321</v>
      </c>
      <c r="C99" s="16" t="s">
        <v>355</v>
      </c>
      <c r="D99" s="16"/>
      <c r="E99" s="16" t="s">
        <v>103</v>
      </c>
      <c r="F99" s="16" t="s">
        <v>398</v>
      </c>
      <c r="G99" s="16" t="s">
        <v>125</v>
      </c>
      <c r="H99" s="16" t="s">
        <v>125</v>
      </c>
      <c r="I99" s="17">
        <v>44958</v>
      </c>
      <c r="K99" s="18">
        <v>61121.666666666701</v>
      </c>
      <c r="L99" s="16" t="s">
        <v>87</v>
      </c>
      <c r="M99" s="16" t="s">
        <v>88</v>
      </c>
      <c r="N99" s="19">
        <v>21</v>
      </c>
      <c r="O99" s="19">
        <v>4</v>
      </c>
      <c r="P99" s="19">
        <v>5</v>
      </c>
      <c r="Q99" s="19">
        <v>30</v>
      </c>
      <c r="R99" s="18">
        <v>61121.67</v>
      </c>
      <c r="S99" s="18">
        <v>26527.439999999999</v>
      </c>
      <c r="T99" s="18">
        <v>0</v>
      </c>
      <c r="U99" s="18">
        <v>8940.27</v>
      </c>
      <c r="V99" s="18">
        <v>4461.57</v>
      </c>
      <c r="W99" s="18">
        <v>3000</v>
      </c>
      <c r="X99" s="18">
        <v>0</v>
      </c>
      <c r="Y99" s="18">
        <v>0</v>
      </c>
      <c r="Z99" s="18">
        <v>0</v>
      </c>
      <c r="AA99" s="18">
        <v>0</v>
      </c>
      <c r="AB99" s="18">
        <v>2590.02</v>
      </c>
      <c r="AC99" s="18">
        <v>0</v>
      </c>
      <c r="AD99" s="18">
        <v>0</v>
      </c>
      <c r="AE99" s="18">
        <v>0</v>
      </c>
      <c r="AF99" s="18">
        <v>103640.97</v>
      </c>
      <c r="AG99" s="19">
        <v>30</v>
      </c>
      <c r="AH99" s="18">
        <v>97739.46</v>
      </c>
      <c r="AI99" s="18">
        <v>13683.52</v>
      </c>
      <c r="AJ99" s="18">
        <v>15149.62</v>
      </c>
      <c r="AK99" s="18">
        <v>977.4</v>
      </c>
      <c r="AL99" s="18">
        <v>1954.79</v>
      </c>
      <c r="AM99" s="18">
        <v>173445.9</v>
      </c>
      <c r="AN99" s="18">
        <v>0</v>
      </c>
      <c r="AO99" s="18">
        <v>0</v>
      </c>
      <c r="AP99" s="18">
        <v>0</v>
      </c>
      <c r="AQ99" s="18">
        <v>82844.600000000006</v>
      </c>
      <c r="AR99" s="18">
        <v>13048.66</v>
      </c>
      <c r="AS99" s="18">
        <v>607.71</v>
      </c>
      <c r="AT99" s="18">
        <v>28317.29</v>
      </c>
      <c r="AU99" s="18">
        <v>7150</v>
      </c>
      <c r="AV99" s="18">
        <v>2565.4499999999998</v>
      </c>
      <c r="AW99" s="18">
        <v>0</v>
      </c>
      <c r="AX99" s="18">
        <v>0</v>
      </c>
      <c r="AY99" s="18">
        <v>0</v>
      </c>
      <c r="AZ99" s="18">
        <v>0</v>
      </c>
      <c r="BA99" s="18">
        <v>65608.23</v>
      </c>
      <c r="BB99" s="18">
        <v>65608.23</v>
      </c>
      <c r="BC99" s="18">
        <v>0</v>
      </c>
    </row>
    <row r="100" spans="1:55" x14ac:dyDescent="0.15">
      <c r="A100" s="16" t="s">
        <v>357</v>
      </c>
      <c r="B100" s="16" t="s">
        <v>321</v>
      </c>
      <c r="C100" s="16" t="s">
        <v>358</v>
      </c>
      <c r="D100" s="16"/>
      <c r="E100" s="16" t="s">
        <v>103</v>
      </c>
      <c r="F100" s="16" t="s">
        <v>398</v>
      </c>
      <c r="G100" s="16" t="s">
        <v>125</v>
      </c>
      <c r="H100" s="16" t="s">
        <v>125</v>
      </c>
      <c r="I100" s="17">
        <v>45013</v>
      </c>
      <c r="K100" s="18">
        <v>136500</v>
      </c>
      <c r="L100" s="16" t="s">
        <v>87</v>
      </c>
      <c r="M100" s="16" t="s">
        <v>117</v>
      </c>
      <c r="N100" s="19">
        <v>26</v>
      </c>
      <c r="O100" s="19">
        <v>4</v>
      </c>
      <c r="P100" s="19">
        <v>0</v>
      </c>
      <c r="Q100" s="19">
        <v>30</v>
      </c>
      <c r="R100" s="18">
        <v>136500</v>
      </c>
      <c r="S100" s="18">
        <v>30416.17</v>
      </c>
      <c r="T100" s="18">
        <v>0</v>
      </c>
      <c r="U100" s="18">
        <v>8525.6299999999992</v>
      </c>
      <c r="V100" s="18">
        <v>4152.7700000000004</v>
      </c>
      <c r="W100" s="18">
        <v>3000</v>
      </c>
      <c r="X100" s="18">
        <v>0</v>
      </c>
      <c r="Y100" s="18">
        <v>0</v>
      </c>
      <c r="Z100" s="18">
        <v>0</v>
      </c>
      <c r="AA100" s="18">
        <v>2228.37</v>
      </c>
      <c r="AB100" s="18">
        <v>2376.38</v>
      </c>
      <c r="AC100" s="18">
        <v>0</v>
      </c>
      <c r="AD100" s="18">
        <v>0</v>
      </c>
      <c r="AE100" s="18">
        <v>0</v>
      </c>
      <c r="AF100" s="18">
        <v>184199.32</v>
      </c>
      <c r="AG100" s="19">
        <v>30</v>
      </c>
      <c r="AH100" s="18">
        <v>150018.9</v>
      </c>
      <c r="AI100" s="18">
        <v>11251.42</v>
      </c>
      <c r="AJ100" s="18">
        <v>29253.68</v>
      </c>
      <c r="AK100" s="18">
        <v>0</v>
      </c>
      <c r="AL100" s="18">
        <v>0</v>
      </c>
      <c r="AM100" s="18">
        <v>343891.16</v>
      </c>
      <c r="AN100" s="18">
        <v>0</v>
      </c>
      <c r="AO100" s="18">
        <v>0</v>
      </c>
      <c r="AP100" s="18">
        <v>0</v>
      </c>
      <c r="AQ100" s="18">
        <v>164821.01999999999</v>
      </c>
      <c r="AR100" s="18">
        <v>38386.26</v>
      </c>
      <c r="AS100" s="18">
        <v>1219.1600000000001</v>
      </c>
      <c r="AT100" s="18">
        <v>50856.84</v>
      </c>
      <c r="AU100" s="18">
        <v>7150</v>
      </c>
      <c r="AV100" s="18">
        <v>4556.88</v>
      </c>
      <c r="AW100" s="18">
        <v>0</v>
      </c>
      <c r="AX100" s="18">
        <v>0</v>
      </c>
      <c r="AY100" s="18">
        <v>0</v>
      </c>
      <c r="AZ100" s="18">
        <v>0</v>
      </c>
      <c r="BA100" s="18">
        <v>121635.6</v>
      </c>
      <c r="BB100" s="18">
        <v>121635.6</v>
      </c>
      <c r="BC100" s="18">
        <v>0</v>
      </c>
    </row>
    <row r="101" spans="1:55" x14ac:dyDescent="0.15">
      <c r="A101" s="16" t="s">
        <v>360</v>
      </c>
      <c r="B101" s="16" t="s">
        <v>321</v>
      </c>
      <c r="C101" s="16" t="s">
        <v>361</v>
      </c>
      <c r="D101" s="16"/>
      <c r="E101" s="16" t="s">
        <v>103</v>
      </c>
      <c r="F101" s="16" t="s">
        <v>398</v>
      </c>
      <c r="G101" s="16" t="s">
        <v>125</v>
      </c>
      <c r="H101" s="16" t="s">
        <v>125</v>
      </c>
      <c r="I101" s="17">
        <v>45013</v>
      </c>
      <c r="K101" s="18">
        <v>200200</v>
      </c>
      <c r="L101" s="16" t="s">
        <v>87</v>
      </c>
      <c r="M101" s="16" t="s">
        <v>117</v>
      </c>
      <c r="N101" s="19">
        <v>26</v>
      </c>
      <c r="O101" s="19">
        <v>4</v>
      </c>
      <c r="P101" s="19">
        <v>0</v>
      </c>
      <c r="Q101" s="19">
        <v>30</v>
      </c>
      <c r="R101" s="18">
        <v>200200</v>
      </c>
      <c r="S101" s="18">
        <v>30416.17</v>
      </c>
      <c r="T101" s="18">
        <v>0</v>
      </c>
      <c r="U101" s="18">
        <v>8525.6299999999992</v>
      </c>
      <c r="V101" s="18">
        <v>4152.7700000000004</v>
      </c>
      <c r="W101" s="18">
        <v>3000</v>
      </c>
      <c r="X101" s="18">
        <v>0</v>
      </c>
      <c r="Y101" s="18">
        <v>0</v>
      </c>
      <c r="Z101" s="18">
        <v>0</v>
      </c>
      <c r="AA101" s="18">
        <v>0</v>
      </c>
      <c r="AB101" s="18">
        <v>2376.38</v>
      </c>
      <c r="AC101" s="18">
        <v>0</v>
      </c>
      <c r="AD101" s="18">
        <v>0</v>
      </c>
      <c r="AE101" s="18">
        <v>0</v>
      </c>
      <c r="AF101" s="18">
        <v>245670.95</v>
      </c>
      <c r="AG101" s="19">
        <v>30</v>
      </c>
      <c r="AH101" s="18">
        <v>150018.9</v>
      </c>
      <c r="AI101" s="18">
        <v>11251.42</v>
      </c>
      <c r="AJ101" s="18">
        <v>29253.68</v>
      </c>
      <c r="AK101" s="18">
        <v>0</v>
      </c>
      <c r="AL101" s="18">
        <v>0</v>
      </c>
      <c r="AM101" s="18">
        <v>474770.08</v>
      </c>
      <c r="AN101" s="18">
        <v>0</v>
      </c>
      <c r="AO101" s="18">
        <v>0</v>
      </c>
      <c r="AP101" s="18">
        <v>0</v>
      </c>
      <c r="AQ101" s="18">
        <v>228497.86</v>
      </c>
      <c r="AR101" s="18">
        <v>59144.1</v>
      </c>
      <c r="AS101" s="18">
        <v>1685.73</v>
      </c>
      <c r="AT101" s="18">
        <v>72081.25</v>
      </c>
      <c r="AU101" s="18">
        <v>7150</v>
      </c>
      <c r="AV101" s="18">
        <v>2351.67</v>
      </c>
      <c r="AW101" s="18">
        <v>0</v>
      </c>
      <c r="AX101" s="18">
        <v>0</v>
      </c>
      <c r="AY101" s="18">
        <v>0</v>
      </c>
      <c r="AZ101" s="18">
        <v>0</v>
      </c>
      <c r="BA101" s="18">
        <v>164088.03</v>
      </c>
      <c r="BB101" s="18">
        <v>164088.03</v>
      </c>
      <c r="BC101" s="18">
        <v>0</v>
      </c>
    </row>
    <row r="102" spans="1:55" x14ac:dyDescent="0.15">
      <c r="A102" s="16" t="s">
        <v>363</v>
      </c>
      <c r="B102" s="16" t="s">
        <v>321</v>
      </c>
      <c r="C102" s="16" t="s">
        <v>364</v>
      </c>
      <c r="D102" s="16"/>
      <c r="E102" s="16" t="s">
        <v>103</v>
      </c>
      <c r="F102" s="16" t="s">
        <v>398</v>
      </c>
      <c r="G102" s="16" t="s">
        <v>125</v>
      </c>
      <c r="H102" s="16" t="s">
        <v>125</v>
      </c>
      <c r="I102" s="17">
        <v>45061</v>
      </c>
      <c r="K102" s="18">
        <v>45500</v>
      </c>
      <c r="L102" s="16" t="s">
        <v>87</v>
      </c>
      <c r="M102" s="16" t="s">
        <v>88</v>
      </c>
      <c r="N102" s="19">
        <v>26</v>
      </c>
      <c r="O102" s="19">
        <v>4</v>
      </c>
      <c r="P102" s="19">
        <v>0</v>
      </c>
      <c r="Q102" s="19">
        <v>30</v>
      </c>
      <c r="R102" s="18">
        <v>45500</v>
      </c>
      <c r="S102" s="18">
        <v>23908.69</v>
      </c>
      <c r="T102" s="18">
        <v>0</v>
      </c>
      <c r="U102" s="18">
        <v>8940.27</v>
      </c>
      <c r="V102" s="18">
        <v>4461.5600000000004</v>
      </c>
      <c r="W102" s="18">
        <v>3000</v>
      </c>
      <c r="X102" s="18">
        <v>0</v>
      </c>
      <c r="Y102" s="18">
        <v>0</v>
      </c>
      <c r="Z102" s="18">
        <v>0</v>
      </c>
      <c r="AA102" s="18">
        <v>0</v>
      </c>
      <c r="AB102" s="18">
        <v>2539.61</v>
      </c>
      <c r="AC102" s="18">
        <v>0</v>
      </c>
      <c r="AD102" s="18">
        <v>0</v>
      </c>
      <c r="AE102" s="18">
        <v>0</v>
      </c>
      <c r="AF102" s="18">
        <v>85350.13</v>
      </c>
      <c r="AG102" s="19">
        <v>30</v>
      </c>
      <c r="AH102" s="18">
        <v>79499.03</v>
      </c>
      <c r="AI102" s="18">
        <v>11129.87</v>
      </c>
      <c r="AJ102" s="18">
        <v>12322.35</v>
      </c>
      <c r="AK102" s="18">
        <v>795</v>
      </c>
      <c r="AL102" s="18">
        <v>1589.98</v>
      </c>
      <c r="AM102" s="18">
        <v>144530.26</v>
      </c>
      <c r="AN102" s="18">
        <v>0</v>
      </c>
      <c r="AO102" s="18">
        <v>0</v>
      </c>
      <c r="AP102" s="18">
        <v>0</v>
      </c>
      <c r="AQ102" s="18">
        <v>67339.75</v>
      </c>
      <c r="AR102" s="18">
        <v>9277.15</v>
      </c>
      <c r="AS102" s="18">
        <v>468.9</v>
      </c>
      <c r="AT102" s="18">
        <v>21670.92</v>
      </c>
      <c r="AU102" s="18">
        <v>7150</v>
      </c>
      <c r="AV102" s="18">
        <v>2515.5100000000002</v>
      </c>
      <c r="AW102" s="18">
        <v>0</v>
      </c>
      <c r="AX102" s="18">
        <v>0</v>
      </c>
      <c r="AY102" s="18">
        <v>0</v>
      </c>
      <c r="AZ102" s="18">
        <v>0</v>
      </c>
      <c r="BA102" s="18">
        <v>54013.7</v>
      </c>
      <c r="BB102" s="18">
        <v>54013.7</v>
      </c>
      <c r="BC102" s="18">
        <v>0</v>
      </c>
    </row>
    <row r="103" spans="1:55" x14ac:dyDescent="0.15">
      <c r="A103" s="16" t="s">
        <v>366</v>
      </c>
      <c r="B103" s="16" t="s">
        <v>321</v>
      </c>
      <c r="C103" s="16" t="s">
        <v>367</v>
      </c>
      <c r="D103" s="16"/>
      <c r="E103" s="16" t="s">
        <v>103</v>
      </c>
      <c r="F103" s="16" t="s">
        <v>398</v>
      </c>
      <c r="G103" s="16" t="s">
        <v>125</v>
      </c>
      <c r="H103" s="16" t="s">
        <v>125</v>
      </c>
      <c r="I103" s="17">
        <v>45082</v>
      </c>
      <c r="K103" s="18">
        <v>61121.666666666701</v>
      </c>
      <c r="L103" s="16" t="s">
        <v>87</v>
      </c>
      <c r="M103" s="16" t="s">
        <v>88</v>
      </c>
      <c r="N103" s="19">
        <v>26</v>
      </c>
      <c r="O103" s="19">
        <v>4</v>
      </c>
      <c r="P103" s="19">
        <v>0</v>
      </c>
      <c r="Q103" s="19">
        <v>30</v>
      </c>
      <c r="R103" s="18">
        <v>61121.67</v>
      </c>
      <c r="S103" s="18">
        <v>26527.439999999999</v>
      </c>
      <c r="T103" s="18">
        <v>0</v>
      </c>
      <c r="U103" s="18">
        <v>8940.27</v>
      </c>
      <c r="V103" s="18">
        <v>4461.5600000000004</v>
      </c>
      <c r="W103" s="18">
        <v>3000</v>
      </c>
      <c r="X103" s="18">
        <v>0</v>
      </c>
      <c r="Y103" s="18">
        <v>0</v>
      </c>
      <c r="Z103" s="18">
        <v>0</v>
      </c>
      <c r="AA103" s="18">
        <v>0</v>
      </c>
      <c r="AB103" s="18">
        <v>2335.27</v>
      </c>
      <c r="AC103" s="18">
        <v>1115.4000000000001</v>
      </c>
      <c r="AD103" s="18">
        <v>0</v>
      </c>
      <c r="AE103" s="18">
        <v>0</v>
      </c>
      <c r="AF103" s="18">
        <v>104501.61</v>
      </c>
      <c r="AG103" s="19">
        <v>30</v>
      </c>
      <c r="AH103" s="18">
        <v>98854.85</v>
      </c>
      <c r="AI103" s="18">
        <v>13839.68</v>
      </c>
      <c r="AJ103" s="18">
        <v>15322.51</v>
      </c>
      <c r="AK103" s="18">
        <v>988.55</v>
      </c>
      <c r="AL103" s="18">
        <v>1977.1</v>
      </c>
      <c r="AM103" s="18">
        <v>176121.06</v>
      </c>
      <c r="AN103" s="18">
        <v>0</v>
      </c>
      <c r="AO103" s="18">
        <v>0</v>
      </c>
      <c r="AP103" s="18">
        <v>0</v>
      </c>
      <c r="AQ103" s="18">
        <v>83790.259999999995</v>
      </c>
      <c r="AR103" s="18">
        <v>13324.27</v>
      </c>
      <c r="AS103" s="18">
        <v>614.24</v>
      </c>
      <c r="AT103" s="18">
        <v>28766.74</v>
      </c>
      <c r="AU103" s="18">
        <v>7150</v>
      </c>
      <c r="AV103" s="18">
        <v>2313.12</v>
      </c>
      <c r="AW103" s="18">
        <v>0</v>
      </c>
      <c r="AX103" s="18">
        <v>0</v>
      </c>
      <c r="AY103" s="18">
        <v>0</v>
      </c>
      <c r="AZ103" s="18">
        <v>0</v>
      </c>
      <c r="BA103" s="18">
        <v>65521.75</v>
      </c>
      <c r="BB103" s="18">
        <v>65521.75</v>
      </c>
      <c r="BC103" s="18">
        <v>750</v>
      </c>
    </row>
    <row r="104" spans="1:55" x14ac:dyDescent="0.15">
      <c r="A104" s="16" t="s">
        <v>369</v>
      </c>
      <c r="B104" s="16" t="s">
        <v>321</v>
      </c>
      <c r="C104" s="16" t="s">
        <v>370</v>
      </c>
      <c r="D104" s="16"/>
      <c r="E104" s="16" t="s">
        <v>103</v>
      </c>
      <c r="F104" s="16" t="s">
        <v>398</v>
      </c>
      <c r="G104" s="16" t="s">
        <v>125</v>
      </c>
      <c r="H104" s="16" t="s">
        <v>125</v>
      </c>
      <c r="I104" s="17">
        <v>45097</v>
      </c>
      <c r="K104" s="18">
        <v>47016.666666666701</v>
      </c>
      <c r="L104" s="16" t="s">
        <v>87</v>
      </c>
      <c r="M104" s="16" t="s">
        <v>117</v>
      </c>
      <c r="N104" s="19">
        <v>26</v>
      </c>
      <c r="O104" s="19">
        <v>4</v>
      </c>
      <c r="P104" s="19">
        <v>0</v>
      </c>
      <c r="Q104" s="19">
        <v>30</v>
      </c>
      <c r="R104" s="18">
        <v>47016.67</v>
      </c>
      <c r="S104" s="18">
        <v>6002.16</v>
      </c>
      <c r="T104" s="18">
        <v>0</v>
      </c>
      <c r="U104" s="18">
        <v>8479.16</v>
      </c>
      <c r="V104" s="18">
        <v>4096.07</v>
      </c>
      <c r="W104" s="18">
        <v>3000</v>
      </c>
      <c r="X104" s="18">
        <v>0</v>
      </c>
      <c r="Y104" s="18">
        <v>0</v>
      </c>
      <c r="Z104" s="18">
        <v>0</v>
      </c>
      <c r="AA104" s="18">
        <v>0</v>
      </c>
      <c r="AB104" s="18">
        <v>0</v>
      </c>
      <c r="AC104" s="18">
        <v>0</v>
      </c>
      <c r="AD104" s="18">
        <v>0</v>
      </c>
      <c r="AE104" s="18">
        <v>0</v>
      </c>
      <c r="AF104" s="18">
        <v>65594.06</v>
      </c>
      <c r="AG104" s="19">
        <v>30</v>
      </c>
      <c r="AH104" s="18">
        <v>62282.57</v>
      </c>
      <c r="AI104" s="18">
        <v>4671.2</v>
      </c>
      <c r="AJ104" s="18">
        <v>15259.23</v>
      </c>
      <c r="AK104" s="18">
        <v>0</v>
      </c>
      <c r="AL104" s="18">
        <v>0</v>
      </c>
      <c r="AM104" s="18">
        <v>122127.78</v>
      </c>
      <c r="AN104" s="18">
        <v>0</v>
      </c>
      <c r="AO104" s="18">
        <v>0</v>
      </c>
      <c r="AP104" s="18">
        <v>0</v>
      </c>
      <c r="AQ104" s="18">
        <v>57352.86</v>
      </c>
      <c r="AR104" s="18">
        <v>6659</v>
      </c>
      <c r="AS104" s="18">
        <v>318.95</v>
      </c>
      <c r="AT104" s="18">
        <v>11649.15</v>
      </c>
      <c r="AU104" s="18">
        <v>7150</v>
      </c>
      <c r="AV104" s="18">
        <v>0</v>
      </c>
      <c r="AW104" s="18">
        <v>0</v>
      </c>
      <c r="AX104" s="18">
        <v>0</v>
      </c>
      <c r="AY104" s="18">
        <v>0</v>
      </c>
      <c r="AZ104" s="18">
        <v>0</v>
      </c>
      <c r="BA104" s="18">
        <v>46794.91</v>
      </c>
      <c r="BB104" s="18">
        <v>46794.91</v>
      </c>
      <c r="BC104" s="18">
        <v>0</v>
      </c>
    </row>
    <row r="105" spans="1:55" x14ac:dyDescent="0.15">
      <c r="A105" s="16" t="s">
        <v>372</v>
      </c>
      <c r="B105" s="16" t="s">
        <v>321</v>
      </c>
      <c r="C105" s="16" t="s">
        <v>373</v>
      </c>
      <c r="D105" s="16"/>
      <c r="E105" s="16" t="s">
        <v>103</v>
      </c>
      <c r="F105" s="16" t="s">
        <v>398</v>
      </c>
      <c r="G105" s="16" t="s">
        <v>125</v>
      </c>
      <c r="H105" s="16" t="s">
        <v>125</v>
      </c>
      <c r="I105" s="17">
        <v>45173</v>
      </c>
      <c r="K105" s="18">
        <v>45500</v>
      </c>
      <c r="L105" s="16" t="s">
        <v>87</v>
      </c>
      <c r="M105" s="16" t="s">
        <v>88</v>
      </c>
      <c r="N105" s="19">
        <v>26</v>
      </c>
      <c r="O105" s="19">
        <v>4</v>
      </c>
      <c r="P105" s="19">
        <v>0</v>
      </c>
      <c r="Q105" s="19">
        <v>30</v>
      </c>
      <c r="R105" s="18">
        <v>45500</v>
      </c>
      <c r="S105" s="18">
        <v>26546.19</v>
      </c>
      <c r="T105" s="18">
        <v>0</v>
      </c>
      <c r="U105" s="18">
        <v>8940.27</v>
      </c>
      <c r="V105" s="18">
        <v>4461.57</v>
      </c>
      <c r="W105" s="18">
        <v>3000</v>
      </c>
      <c r="X105" s="18">
        <v>0</v>
      </c>
      <c r="Y105" s="18">
        <v>0</v>
      </c>
      <c r="Z105" s="18">
        <v>0</v>
      </c>
      <c r="AA105" s="18">
        <v>0</v>
      </c>
      <c r="AB105" s="18">
        <v>2335.2600000000002</v>
      </c>
      <c r="AC105" s="18">
        <v>0</v>
      </c>
      <c r="AD105" s="18">
        <v>0</v>
      </c>
      <c r="AE105" s="18">
        <v>0</v>
      </c>
      <c r="AF105" s="18">
        <v>87783.29</v>
      </c>
      <c r="AG105" s="19">
        <v>30</v>
      </c>
      <c r="AH105" s="18">
        <v>82136.539999999994</v>
      </c>
      <c r="AI105" s="18">
        <v>11499.12</v>
      </c>
      <c r="AJ105" s="18">
        <v>12731.16</v>
      </c>
      <c r="AK105" s="18">
        <v>821.37</v>
      </c>
      <c r="AL105" s="18">
        <v>1642.73</v>
      </c>
      <c r="AM105" s="18">
        <v>146207.35</v>
      </c>
      <c r="AN105" s="18">
        <v>0</v>
      </c>
      <c r="AO105" s="18">
        <v>0</v>
      </c>
      <c r="AP105" s="18">
        <v>0</v>
      </c>
      <c r="AQ105" s="18">
        <v>69579.69</v>
      </c>
      <c r="AR105" s="18">
        <v>9697</v>
      </c>
      <c r="AS105" s="18">
        <v>487.36</v>
      </c>
      <c r="AT105" s="18">
        <v>22504.85</v>
      </c>
      <c r="AU105" s="18">
        <v>7150</v>
      </c>
      <c r="AV105" s="18">
        <v>2313.11</v>
      </c>
      <c r="AW105" s="18">
        <v>0</v>
      </c>
      <c r="AX105" s="18">
        <v>0</v>
      </c>
      <c r="AY105" s="18">
        <v>0</v>
      </c>
      <c r="AZ105" s="18">
        <v>0</v>
      </c>
      <c r="BA105" s="18">
        <v>55815.33</v>
      </c>
      <c r="BB105" s="18">
        <v>55815.33</v>
      </c>
      <c r="BC105" s="18">
        <v>0</v>
      </c>
    </row>
    <row r="106" spans="1:55" x14ac:dyDescent="0.15">
      <c r="A106" s="16" t="s">
        <v>375</v>
      </c>
      <c r="B106" s="16" t="s">
        <v>321</v>
      </c>
      <c r="C106" s="16" t="s">
        <v>376</v>
      </c>
      <c r="D106" s="16"/>
      <c r="E106" s="16" t="s">
        <v>103</v>
      </c>
      <c r="F106" s="16" t="s">
        <v>398</v>
      </c>
      <c r="G106" s="16" t="s">
        <v>125</v>
      </c>
      <c r="H106" s="16" t="s">
        <v>125</v>
      </c>
      <c r="I106" s="17">
        <v>45173</v>
      </c>
      <c r="J106" s="17">
        <v>45331</v>
      </c>
      <c r="K106" s="18">
        <v>61121.666666666701</v>
      </c>
      <c r="L106" s="16" t="s">
        <v>87</v>
      </c>
      <c r="M106" s="16" t="s">
        <v>88</v>
      </c>
      <c r="N106" s="19">
        <v>8</v>
      </c>
      <c r="O106" s="19">
        <v>1</v>
      </c>
      <c r="P106" s="19">
        <v>0</v>
      </c>
      <c r="Q106" s="19">
        <v>9</v>
      </c>
      <c r="R106" s="18">
        <v>18336.5</v>
      </c>
      <c r="S106" s="18">
        <v>19314.490000000002</v>
      </c>
      <c r="T106" s="18">
        <v>6112.17</v>
      </c>
      <c r="U106" s="18">
        <v>5998.12</v>
      </c>
      <c r="V106" s="18">
        <v>1363.07</v>
      </c>
      <c r="W106" s="18">
        <v>931</v>
      </c>
      <c r="X106" s="18">
        <v>0</v>
      </c>
      <c r="Y106" s="18">
        <v>0</v>
      </c>
      <c r="Z106" s="18">
        <v>36058.75</v>
      </c>
      <c r="AA106" s="18">
        <v>0</v>
      </c>
      <c r="AB106" s="18">
        <v>1691.06</v>
      </c>
      <c r="AC106" s="18">
        <v>0</v>
      </c>
      <c r="AD106" s="18">
        <v>0</v>
      </c>
      <c r="AE106" s="18">
        <v>0</v>
      </c>
      <c r="AF106" s="18">
        <v>88874.16</v>
      </c>
      <c r="AG106" s="19">
        <v>9</v>
      </c>
      <c r="AH106" s="18">
        <v>45005.67</v>
      </c>
      <c r="AI106" s="18">
        <v>6300.79</v>
      </c>
      <c r="AJ106" s="18">
        <v>6975.87</v>
      </c>
      <c r="AK106" s="18">
        <v>450.06</v>
      </c>
      <c r="AL106" s="18">
        <v>900.11</v>
      </c>
      <c r="AM106" s="18">
        <v>154711.57999999999</v>
      </c>
      <c r="AN106" s="18">
        <v>0</v>
      </c>
      <c r="AO106" s="18">
        <v>0</v>
      </c>
      <c r="AP106" s="18">
        <v>0</v>
      </c>
      <c r="AQ106" s="18">
        <v>79258.3</v>
      </c>
      <c r="AR106" s="18">
        <v>11574.01</v>
      </c>
      <c r="AS106" s="18">
        <v>513.71</v>
      </c>
      <c r="AT106" s="18">
        <v>18838.57</v>
      </c>
      <c r="AU106" s="18">
        <v>5000</v>
      </c>
      <c r="AV106" s="18">
        <v>1675.01</v>
      </c>
      <c r="AW106" s="18">
        <v>0</v>
      </c>
      <c r="AX106" s="18">
        <v>0</v>
      </c>
      <c r="AY106" s="18">
        <v>0</v>
      </c>
      <c r="AZ106" s="18">
        <v>1350</v>
      </c>
      <c r="BA106" s="18">
        <v>62010.58</v>
      </c>
      <c r="BB106" s="18">
        <v>62010.58</v>
      </c>
      <c r="BC106" s="18">
        <v>0</v>
      </c>
    </row>
    <row r="107" spans="1:55" x14ac:dyDescent="0.15">
      <c r="A107" s="16" t="s">
        <v>378</v>
      </c>
      <c r="B107" s="16" t="s">
        <v>321</v>
      </c>
      <c r="C107" s="16" t="s">
        <v>379</v>
      </c>
      <c r="D107" s="16"/>
      <c r="E107" s="16" t="s">
        <v>103</v>
      </c>
      <c r="F107" s="16" t="s">
        <v>398</v>
      </c>
      <c r="G107" s="16" t="s">
        <v>125</v>
      </c>
      <c r="H107" s="16" t="s">
        <v>125</v>
      </c>
      <c r="I107" s="17">
        <v>45180</v>
      </c>
      <c r="K107" s="18">
        <v>136500</v>
      </c>
      <c r="L107" s="16" t="s">
        <v>87</v>
      </c>
      <c r="M107" s="16" t="s">
        <v>88</v>
      </c>
      <c r="N107" s="19">
        <v>26</v>
      </c>
      <c r="O107" s="19">
        <v>4</v>
      </c>
      <c r="P107" s="19">
        <v>0</v>
      </c>
      <c r="Q107" s="19">
        <v>30</v>
      </c>
      <c r="R107" s="18">
        <v>136500</v>
      </c>
      <c r="S107" s="18">
        <v>30416.17</v>
      </c>
      <c r="T107" s="18">
        <v>0</v>
      </c>
      <c r="U107" s="18">
        <v>8525.6299999999992</v>
      </c>
      <c r="V107" s="18">
        <v>4152.7700000000004</v>
      </c>
      <c r="W107" s="18">
        <v>3000</v>
      </c>
      <c r="X107" s="18">
        <v>0</v>
      </c>
      <c r="Y107" s="18">
        <v>0</v>
      </c>
      <c r="Z107" s="18">
        <v>0</v>
      </c>
      <c r="AA107" s="18">
        <v>0</v>
      </c>
      <c r="AB107" s="18">
        <v>2636.09</v>
      </c>
      <c r="AC107" s="18">
        <v>0</v>
      </c>
      <c r="AD107" s="18">
        <v>0</v>
      </c>
      <c r="AE107" s="18">
        <v>0</v>
      </c>
      <c r="AF107" s="18">
        <v>182230.66</v>
      </c>
      <c r="AG107" s="19">
        <v>30</v>
      </c>
      <c r="AH107" s="18">
        <v>150018.9</v>
      </c>
      <c r="AI107" s="18">
        <v>21002.65</v>
      </c>
      <c r="AJ107" s="18">
        <v>23252.92</v>
      </c>
      <c r="AK107" s="18">
        <v>1500.19</v>
      </c>
      <c r="AL107" s="18">
        <v>3000.38</v>
      </c>
      <c r="AM107" s="18">
        <v>321349.2</v>
      </c>
      <c r="AN107" s="18">
        <v>0</v>
      </c>
      <c r="AO107" s="18">
        <v>0</v>
      </c>
      <c r="AP107" s="18">
        <v>0</v>
      </c>
      <c r="AQ107" s="18">
        <v>153549.14000000001</v>
      </c>
      <c r="AR107" s="18">
        <v>34553.949999999997</v>
      </c>
      <c r="AS107" s="18">
        <v>1204.22</v>
      </c>
      <c r="AT107" s="18">
        <v>58261.01</v>
      </c>
      <c r="AU107" s="18">
        <v>7150</v>
      </c>
      <c r="AV107" s="18">
        <v>2608.6799999999998</v>
      </c>
      <c r="AW107" s="18">
        <v>0</v>
      </c>
      <c r="AX107" s="18">
        <v>0</v>
      </c>
      <c r="AY107" s="18">
        <v>0</v>
      </c>
      <c r="AZ107" s="18">
        <v>0</v>
      </c>
      <c r="BA107" s="18">
        <v>114210.97</v>
      </c>
      <c r="BB107" s="18">
        <v>114210.97</v>
      </c>
      <c r="BC107" s="18">
        <v>0</v>
      </c>
    </row>
    <row r="108" spans="1:55" x14ac:dyDescent="0.15">
      <c r="A108" s="16" t="s">
        <v>381</v>
      </c>
      <c r="B108" s="16" t="s">
        <v>321</v>
      </c>
      <c r="C108" s="16" t="s">
        <v>382</v>
      </c>
      <c r="D108" s="16"/>
      <c r="E108" s="16" t="s">
        <v>103</v>
      </c>
      <c r="F108" s="16" t="s">
        <v>398</v>
      </c>
      <c r="G108" s="16" t="s">
        <v>125</v>
      </c>
      <c r="H108" s="16" t="s">
        <v>125</v>
      </c>
      <c r="I108" s="17">
        <v>45180</v>
      </c>
      <c r="K108" s="18">
        <v>48533.333333333299</v>
      </c>
      <c r="L108" s="16" t="s">
        <v>87</v>
      </c>
      <c r="M108" s="16" t="s">
        <v>88</v>
      </c>
      <c r="N108" s="19">
        <v>21</v>
      </c>
      <c r="O108" s="19">
        <v>4</v>
      </c>
      <c r="P108" s="19">
        <v>5</v>
      </c>
      <c r="Q108" s="19">
        <v>30</v>
      </c>
      <c r="R108" s="18">
        <v>48533.33</v>
      </c>
      <c r="S108" s="18">
        <v>35277.440000000002</v>
      </c>
      <c r="T108" s="18">
        <v>0</v>
      </c>
      <c r="U108" s="18">
        <v>8940.27</v>
      </c>
      <c r="V108" s="18">
        <v>4461.5600000000004</v>
      </c>
      <c r="W108" s="18">
        <v>3000</v>
      </c>
      <c r="X108" s="18">
        <v>0</v>
      </c>
      <c r="Y108" s="18">
        <v>0</v>
      </c>
      <c r="Z108" s="18">
        <v>0</v>
      </c>
      <c r="AA108" s="18">
        <v>0</v>
      </c>
      <c r="AB108" s="18">
        <v>2633.67</v>
      </c>
      <c r="AC108" s="18">
        <v>0</v>
      </c>
      <c r="AD108" s="18">
        <v>0</v>
      </c>
      <c r="AE108" s="18">
        <v>0</v>
      </c>
      <c r="AF108" s="18">
        <v>99846.27</v>
      </c>
      <c r="AG108" s="19">
        <v>30</v>
      </c>
      <c r="AH108" s="18">
        <v>93901.11</v>
      </c>
      <c r="AI108" s="18">
        <v>13146.16</v>
      </c>
      <c r="AJ108" s="18">
        <v>14554.67</v>
      </c>
      <c r="AK108" s="18">
        <v>939.01</v>
      </c>
      <c r="AL108" s="18">
        <v>1878.03</v>
      </c>
      <c r="AM108" s="18">
        <v>156438.34</v>
      </c>
      <c r="AN108" s="18">
        <v>0</v>
      </c>
      <c r="AO108" s="18">
        <v>0</v>
      </c>
      <c r="AP108" s="18">
        <v>0</v>
      </c>
      <c r="AQ108" s="18">
        <v>79582.42</v>
      </c>
      <c r="AR108" s="18">
        <v>11708.96</v>
      </c>
      <c r="AS108" s="18">
        <v>578.91999999999996</v>
      </c>
      <c r="AT108" s="18">
        <v>26373.05</v>
      </c>
      <c r="AU108" s="18">
        <v>7150</v>
      </c>
      <c r="AV108" s="18">
        <v>2608.6799999999998</v>
      </c>
      <c r="AW108" s="18">
        <v>0</v>
      </c>
      <c r="AX108" s="18">
        <v>0</v>
      </c>
      <c r="AY108" s="18">
        <v>0</v>
      </c>
      <c r="AZ108" s="18">
        <v>0</v>
      </c>
      <c r="BA108" s="18">
        <v>63714.54</v>
      </c>
      <c r="BB108" s="18">
        <v>63714.54</v>
      </c>
      <c r="BC108" s="18">
        <v>0</v>
      </c>
    </row>
    <row r="109" spans="1:55" x14ac:dyDescent="0.15">
      <c r="A109" s="16" t="s">
        <v>384</v>
      </c>
      <c r="B109" s="16" t="s">
        <v>321</v>
      </c>
      <c r="C109" s="16" t="s">
        <v>385</v>
      </c>
      <c r="D109" s="16"/>
      <c r="E109" s="16" t="s">
        <v>103</v>
      </c>
      <c r="F109" s="16" t="s">
        <v>398</v>
      </c>
      <c r="G109" s="16" t="s">
        <v>125</v>
      </c>
      <c r="H109" s="16" t="s">
        <v>125</v>
      </c>
      <c r="I109" s="17">
        <v>45202</v>
      </c>
      <c r="K109" s="18">
        <v>45500</v>
      </c>
      <c r="L109" s="16" t="s">
        <v>87</v>
      </c>
      <c r="M109" s="16" t="s">
        <v>88</v>
      </c>
      <c r="N109" s="19">
        <v>26</v>
      </c>
      <c r="O109" s="19">
        <v>4</v>
      </c>
      <c r="P109" s="19">
        <v>0</v>
      </c>
      <c r="Q109" s="19">
        <v>30</v>
      </c>
      <c r="R109" s="18">
        <v>45500</v>
      </c>
      <c r="S109" s="18">
        <v>80214.289999999994</v>
      </c>
      <c r="T109" s="18">
        <v>0</v>
      </c>
      <c r="U109" s="18">
        <v>8940.27</v>
      </c>
      <c r="V109" s="18">
        <v>4461.5600000000004</v>
      </c>
      <c r="W109" s="18">
        <v>3000</v>
      </c>
      <c r="X109" s="18">
        <v>0</v>
      </c>
      <c r="Y109" s="18">
        <v>0</v>
      </c>
      <c r="Z109" s="18">
        <v>0</v>
      </c>
      <c r="AA109" s="18">
        <v>0</v>
      </c>
      <c r="AB109" s="18">
        <v>2348.25</v>
      </c>
      <c r="AC109" s="18">
        <v>0</v>
      </c>
      <c r="AD109" s="18">
        <v>0</v>
      </c>
      <c r="AE109" s="18">
        <v>0</v>
      </c>
      <c r="AF109" s="18">
        <v>141464.37</v>
      </c>
      <c r="AG109" s="19">
        <v>30</v>
      </c>
      <c r="AH109" s="18">
        <v>135804.63</v>
      </c>
      <c r="AI109" s="18">
        <v>19012.650000000001</v>
      </c>
      <c r="AJ109" s="18">
        <v>21049.72</v>
      </c>
      <c r="AK109" s="18">
        <v>1358.05</v>
      </c>
      <c r="AL109" s="18">
        <v>2716.1</v>
      </c>
      <c r="AM109" s="18">
        <v>177344.89</v>
      </c>
      <c r="AN109" s="18">
        <v>0</v>
      </c>
      <c r="AO109" s="18">
        <v>0</v>
      </c>
      <c r="AP109" s="18">
        <v>0</v>
      </c>
      <c r="AQ109" s="18">
        <v>115197.7</v>
      </c>
      <c r="AR109" s="18">
        <v>18096.580000000002</v>
      </c>
      <c r="AS109" s="18">
        <v>894.8</v>
      </c>
      <c r="AT109" s="18">
        <v>39362.080000000002</v>
      </c>
      <c r="AU109" s="18">
        <v>7150</v>
      </c>
      <c r="AV109" s="18">
        <v>2325.9699999999998</v>
      </c>
      <c r="AW109" s="18">
        <v>0</v>
      </c>
      <c r="AX109" s="18">
        <v>0</v>
      </c>
      <c r="AY109" s="18">
        <v>0</v>
      </c>
      <c r="AZ109" s="18">
        <v>0</v>
      </c>
      <c r="BA109" s="18">
        <v>92626.32</v>
      </c>
      <c r="BB109" s="18">
        <v>92626.32</v>
      </c>
      <c r="BC109" s="18">
        <v>0</v>
      </c>
    </row>
    <row r="110" spans="1:55" s="15" customFormat="1" x14ac:dyDescent="0.15">
      <c r="A110" s="10" t="s">
        <v>387</v>
      </c>
      <c r="B110" s="11"/>
      <c r="C110" s="11"/>
      <c r="D110" s="11"/>
      <c r="E110" s="11"/>
      <c r="F110" s="11"/>
      <c r="G110" s="11"/>
      <c r="H110" s="24"/>
      <c r="I110" s="12"/>
      <c r="J110" s="12"/>
      <c r="K110" s="13">
        <v>1507057.66666667</v>
      </c>
      <c r="L110" s="11"/>
      <c r="M110" s="11"/>
      <c r="N110" s="14">
        <v>522</v>
      </c>
      <c r="O110" s="14">
        <v>85</v>
      </c>
      <c r="P110" s="14">
        <v>32</v>
      </c>
      <c r="Q110" s="14">
        <v>639</v>
      </c>
      <c r="R110" s="13">
        <v>1464272.52</v>
      </c>
      <c r="S110" s="13">
        <v>694594.63</v>
      </c>
      <c r="T110" s="13">
        <v>6112.17</v>
      </c>
      <c r="U110" s="13">
        <v>191703.26</v>
      </c>
      <c r="V110" s="13">
        <v>93521.54</v>
      </c>
      <c r="W110" s="13">
        <v>63931</v>
      </c>
      <c r="X110" s="13">
        <v>0</v>
      </c>
      <c r="Y110" s="13">
        <v>0</v>
      </c>
      <c r="Z110" s="13">
        <v>36058.75</v>
      </c>
      <c r="AA110" s="13">
        <v>12690.84</v>
      </c>
      <c r="AB110" s="13">
        <v>49983.85</v>
      </c>
      <c r="AC110" s="13">
        <v>1115.4000000000001</v>
      </c>
      <c r="AD110" s="13">
        <v>0</v>
      </c>
      <c r="AE110" s="13">
        <v>0</v>
      </c>
      <c r="AF110" s="13">
        <v>2550052.96</v>
      </c>
      <c r="AG110" s="14">
        <v>639</v>
      </c>
      <c r="AH110" s="13">
        <v>2269494.4500000002</v>
      </c>
      <c r="AI110" s="13">
        <v>294178.44</v>
      </c>
      <c r="AJ110" s="13">
        <v>369378.55</v>
      </c>
      <c r="AK110" s="13">
        <v>19071.830000000002</v>
      </c>
      <c r="AL110" s="13">
        <v>38143.5</v>
      </c>
      <c r="AM110" s="13">
        <v>4339803.79</v>
      </c>
      <c r="AN110" s="13">
        <v>1959</v>
      </c>
      <c r="AO110" s="13">
        <v>0</v>
      </c>
      <c r="AP110" s="13">
        <v>1959</v>
      </c>
      <c r="AQ110" s="13">
        <v>2098186.29</v>
      </c>
      <c r="AR110" s="13">
        <v>370707.27</v>
      </c>
      <c r="AS110" s="13">
        <v>15436.79</v>
      </c>
      <c r="AT110" s="13">
        <v>699394.33</v>
      </c>
      <c r="AU110" s="13">
        <v>155150</v>
      </c>
      <c r="AV110" s="13">
        <v>60497.4</v>
      </c>
      <c r="AW110" s="13">
        <v>0</v>
      </c>
      <c r="AX110" s="13">
        <v>3808.64</v>
      </c>
      <c r="AY110" s="13">
        <v>0</v>
      </c>
      <c r="AZ110" s="13">
        <v>1350</v>
      </c>
      <c r="BA110" s="13">
        <v>1629102.59</v>
      </c>
      <c r="BB110" s="13">
        <v>1629102.59</v>
      </c>
      <c r="BC110" s="13">
        <v>750</v>
      </c>
    </row>
    <row r="111" spans="1:55" s="6" customFormat="1" x14ac:dyDescent="0.15">
      <c r="A111" s="1" t="s">
        <v>388</v>
      </c>
      <c r="B111" s="2"/>
      <c r="C111" s="2"/>
      <c r="D111" s="2"/>
      <c r="E111" s="2"/>
      <c r="F111" s="2"/>
      <c r="G111" s="2"/>
      <c r="H111" s="24"/>
      <c r="I111" s="3"/>
      <c r="J111" s="3"/>
      <c r="K111" s="4">
        <v>1507057.66666667</v>
      </c>
      <c r="L111" s="2"/>
      <c r="M111" s="2"/>
      <c r="N111" s="5">
        <v>522</v>
      </c>
      <c r="O111" s="5">
        <v>85</v>
      </c>
      <c r="P111" s="5">
        <v>32</v>
      </c>
      <c r="Q111" s="5">
        <v>639</v>
      </c>
      <c r="R111" s="4">
        <v>1464272.52</v>
      </c>
      <c r="S111" s="4">
        <v>694594.63</v>
      </c>
      <c r="T111" s="4">
        <v>6112.17</v>
      </c>
      <c r="U111" s="4">
        <v>191703.26</v>
      </c>
      <c r="V111" s="4">
        <v>93521.54</v>
      </c>
      <c r="W111" s="4">
        <v>63931</v>
      </c>
      <c r="X111" s="4">
        <v>0</v>
      </c>
      <c r="Y111" s="4">
        <v>0</v>
      </c>
      <c r="Z111" s="4">
        <v>36058.75</v>
      </c>
      <c r="AA111" s="4">
        <v>12690.84</v>
      </c>
      <c r="AB111" s="4">
        <v>49983.85</v>
      </c>
      <c r="AC111" s="4">
        <v>1115.4000000000001</v>
      </c>
      <c r="AD111" s="4">
        <v>0</v>
      </c>
      <c r="AE111" s="4">
        <v>0</v>
      </c>
      <c r="AF111" s="4">
        <v>2550052.96</v>
      </c>
      <c r="AG111" s="5">
        <v>639</v>
      </c>
      <c r="AH111" s="4">
        <v>2269494.4500000002</v>
      </c>
      <c r="AI111" s="4">
        <v>294178.44</v>
      </c>
      <c r="AJ111" s="4">
        <v>369378.55</v>
      </c>
      <c r="AK111" s="4">
        <v>19071.830000000002</v>
      </c>
      <c r="AL111" s="4">
        <v>38143.5</v>
      </c>
      <c r="AM111" s="4">
        <v>4339803.79</v>
      </c>
      <c r="AN111" s="4">
        <v>1959</v>
      </c>
      <c r="AO111" s="4">
        <v>0</v>
      </c>
      <c r="AP111" s="4">
        <v>1959</v>
      </c>
      <c r="AQ111" s="4">
        <v>2098186.29</v>
      </c>
      <c r="AR111" s="4">
        <v>370707.27</v>
      </c>
      <c r="AS111" s="4">
        <v>15436.79</v>
      </c>
      <c r="AT111" s="4">
        <v>699394.33</v>
      </c>
      <c r="AU111" s="4">
        <v>155150</v>
      </c>
      <c r="AV111" s="4">
        <v>60497.4</v>
      </c>
      <c r="AW111" s="4">
        <v>0</v>
      </c>
      <c r="AX111" s="4">
        <v>3808.64</v>
      </c>
      <c r="AY111" s="4">
        <v>0</v>
      </c>
      <c r="AZ111" s="4">
        <v>1350</v>
      </c>
      <c r="BA111" s="4">
        <v>1629102.59</v>
      </c>
      <c r="BB111" s="4">
        <v>1629102.59</v>
      </c>
      <c r="BC111" s="4">
        <v>750</v>
      </c>
    </row>
    <row r="112" spans="1:55" s="30" customFormat="1" x14ac:dyDescent="0.15">
      <c r="A112" s="25" t="s">
        <v>389</v>
      </c>
      <c r="B112" s="26"/>
      <c r="C112" s="26"/>
      <c r="D112" s="26"/>
      <c r="E112" s="26"/>
      <c r="F112" s="26"/>
      <c r="G112" s="26"/>
      <c r="H112" s="24"/>
      <c r="I112" s="27"/>
      <c r="J112" s="27"/>
      <c r="K112" s="28">
        <v>7835585.2466666698</v>
      </c>
      <c r="L112" s="26"/>
      <c r="M112" s="26"/>
      <c r="N112" s="29">
        <v>2113</v>
      </c>
      <c r="O112" s="29">
        <v>324</v>
      </c>
      <c r="P112" s="29">
        <v>89</v>
      </c>
      <c r="Q112" s="29">
        <v>2526</v>
      </c>
      <c r="R112" s="28">
        <v>7567905.0700000003</v>
      </c>
      <c r="S112" s="28">
        <v>1564414.26</v>
      </c>
      <c r="T112" s="28">
        <v>6112.17</v>
      </c>
      <c r="U112" s="28">
        <v>746736.07</v>
      </c>
      <c r="V112" s="28">
        <v>363837.81</v>
      </c>
      <c r="W112" s="28">
        <v>249431</v>
      </c>
      <c r="X112" s="28">
        <v>11517.18</v>
      </c>
      <c r="Y112" s="28">
        <v>1174.83</v>
      </c>
      <c r="Z112" s="28">
        <v>36058.75</v>
      </c>
      <c r="AA112" s="28">
        <v>30357.45</v>
      </c>
      <c r="AB112" s="28">
        <v>186085.06</v>
      </c>
      <c r="AC112" s="28">
        <v>3346.18</v>
      </c>
      <c r="AD112" s="28">
        <v>458639.38</v>
      </c>
      <c r="AE112" s="28">
        <v>597029.18000000005</v>
      </c>
      <c r="AF112" s="28">
        <v>11573213.390000001</v>
      </c>
      <c r="AG112" s="29">
        <v>2526</v>
      </c>
      <c r="AH112" s="28">
        <v>9097513.1199999992</v>
      </c>
      <c r="AI112" s="28">
        <v>1217270.51</v>
      </c>
      <c r="AJ112" s="28">
        <v>1394667.6</v>
      </c>
      <c r="AK112" s="28">
        <v>82301.399999999994</v>
      </c>
      <c r="AL112" s="28">
        <v>164602.13</v>
      </c>
      <c r="AM112" s="28">
        <v>18957847.899999999</v>
      </c>
      <c r="AN112" s="28">
        <v>2724.92</v>
      </c>
      <c r="AO112" s="28">
        <v>1531.83</v>
      </c>
      <c r="AP112" s="28">
        <v>1959</v>
      </c>
      <c r="AQ112" s="28">
        <v>9751003.5899999999</v>
      </c>
      <c r="AR112" s="28">
        <v>1979122.82</v>
      </c>
      <c r="AS112" s="28">
        <v>72296.83</v>
      </c>
      <c r="AT112" s="28">
        <v>3350991.56</v>
      </c>
      <c r="AU112" s="28">
        <v>604920</v>
      </c>
      <c r="AV112" s="28">
        <v>210632.95</v>
      </c>
      <c r="AW112" s="28">
        <v>1070</v>
      </c>
      <c r="AX112" s="28">
        <v>3808.64</v>
      </c>
      <c r="AY112" s="28">
        <v>7744.26</v>
      </c>
      <c r="AZ112" s="28">
        <v>50114</v>
      </c>
      <c r="BA112" s="28">
        <v>6663509.9299999997</v>
      </c>
      <c r="BB112" s="28">
        <v>6663509.9299999997</v>
      </c>
      <c r="BC112" s="28">
        <v>2250</v>
      </c>
    </row>
    <row r="114" spans="54:54" x14ac:dyDescent="0.15">
      <c r="BB114" s="18">
        <f>AF112-(AI112+AK112+AR112+AS112+AU112+AV112+AW112+AX112+AY112+AZ112+BC112)</f>
        <v>7341681.9800000004</v>
      </c>
    </row>
    <row r="115" spans="54:54" x14ac:dyDescent="0.15">
      <c r="BB115" s="18">
        <f>BB112-BB114</f>
        <v>-678172.05000000075</v>
      </c>
    </row>
  </sheetData>
  <autoFilter ref="A10:BC112" xr:uid="{00000000-0001-0000-0000-000000000000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B670D-BDDE-4A07-BF25-8760A0718991}">
  <dimension ref="A1:AJ98"/>
  <sheetViews>
    <sheetView workbookViewId="0">
      <pane xSplit="1" ySplit="8" topLeftCell="B62" activePane="bottomRight" state="frozen"/>
      <selection pane="topRight" activeCell="E1" sqref="E1"/>
      <selection pane="bottomLeft" activeCell="A11" sqref="A11"/>
      <selection pane="bottomRight" activeCell="C9" sqref="C9:C97"/>
    </sheetView>
  </sheetViews>
  <sheetFormatPr baseColWidth="10" defaultColWidth="8.83203125" defaultRowHeight="11" x14ac:dyDescent="0.15"/>
  <cols>
    <col min="1" max="1" width="27.1640625" style="24" bestFit="1" customWidth="1"/>
    <col min="2" max="2" width="16.5" style="24" bestFit="1" customWidth="1"/>
    <col min="3" max="3" width="16.5" style="24" customWidth="1"/>
    <col min="4" max="4" width="12" style="24" bestFit="1" customWidth="1"/>
    <col min="5" max="5" width="12" style="24" customWidth="1"/>
    <col min="6" max="7" width="11.6640625" style="18" bestFit="1" customWidth="1"/>
    <col min="8" max="8" width="11.6640625" style="18" customWidth="1"/>
    <col min="9" max="9" width="11" style="18" bestFit="1" customWidth="1"/>
    <col min="10" max="11" width="10.1640625" style="18" bestFit="1" customWidth="1"/>
    <col min="12" max="12" width="9.1640625" style="18" bestFit="1" customWidth="1"/>
    <col min="13" max="13" width="8.6640625" style="18" bestFit="1" customWidth="1"/>
    <col min="14" max="14" width="9.33203125" style="18" bestFit="1" customWidth="1"/>
    <col min="15" max="16" width="14.6640625" style="18" bestFit="1" customWidth="1"/>
    <col min="17" max="18" width="14.6640625" style="18" customWidth="1"/>
    <col min="19" max="19" width="11.6640625" style="18" bestFit="1" customWidth="1"/>
    <col min="20" max="20" width="12.33203125" style="18" bestFit="1" customWidth="1"/>
    <col min="21" max="22" width="11.6640625" style="18" bestFit="1" customWidth="1"/>
    <col min="23" max="23" width="11" style="18" bestFit="1" customWidth="1"/>
    <col min="24" max="24" width="12.33203125" style="18" bestFit="1" customWidth="1"/>
    <col min="25" max="25" width="11.6640625" style="18" bestFit="1" customWidth="1"/>
    <col min="26" max="26" width="9.1640625" style="18" bestFit="1" customWidth="1"/>
    <col min="27" max="28" width="10.1640625" style="18" bestFit="1" customWidth="1"/>
    <col min="29" max="29" width="9.83203125" style="18" bestFit="1" customWidth="1"/>
    <col min="30" max="30" width="8.6640625" style="18" bestFit="1" customWidth="1"/>
    <col min="31" max="31" width="11.5" style="18" bestFit="1" customWidth="1"/>
    <col min="32" max="33" width="11.5" style="18" customWidth="1"/>
    <col min="34" max="34" width="9.6640625" style="18" bestFit="1" customWidth="1"/>
    <col min="35" max="35" width="16.1640625" style="18" bestFit="1" customWidth="1"/>
    <col min="36" max="36" width="11.6640625" style="18" bestFit="1" customWidth="1"/>
    <col min="37" max="16384" width="8.83203125" style="20"/>
  </cols>
  <sheetData>
    <row r="1" spans="1:36" s="6" customFormat="1" x14ac:dyDescent="0.15">
      <c r="A1" s="2"/>
      <c r="B1" s="2"/>
      <c r="C1" s="2"/>
      <c r="D1" s="2"/>
      <c r="E1" s="2"/>
      <c r="F1" s="32" t="s">
        <v>19</v>
      </c>
      <c r="G1" s="8" t="s">
        <v>405</v>
      </c>
      <c r="H1" s="8" t="s">
        <v>34</v>
      </c>
      <c r="I1" s="8" t="s">
        <v>21</v>
      </c>
      <c r="J1" s="8" t="s">
        <v>406</v>
      </c>
      <c r="K1" s="32" t="s">
        <v>23</v>
      </c>
      <c r="L1" s="8" t="s">
        <v>25</v>
      </c>
      <c r="M1" s="8" t="s">
        <v>26</v>
      </c>
      <c r="N1" s="8" t="s">
        <v>27</v>
      </c>
      <c r="O1" s="32" t="s">
        <v>28</v>
      </c>
      <c r="P1" s="32" t="s">
        <v>28</v>
      </c>
      <c r="Q1" s="8" t="s">
        <v>477</v>
      </c>
      <c r="R1" s="8" t="s">
        <v>478</v>
      </c>
      <c r="S1" s="32" t="s">
        <v>32</v>
      </c>
      <c r="T1" s="32" t="s">
        <v>35</v>
      </c>
      <c r="U1" s="32" t="s">
        <v>31</v>
      </c>
      <c r="V1" s="32" t="s">
        <v>32</v>
      </c>
      <c r="W1" s="32" t="s">
        <v>33</v>
      </c>
      <c r="X1" s="32" t="s">
        <v>35</v>
      </c>
      <c r="Y1" s="32" t="s">
        <v>40</v>
      </c>
      <c r="Z1" s="32" t="s">
        <v>41</v>
      </c>
      <c r="AA1" s="32" t="s">
        <v>22</v>
      </c>
      <c r="AB1" s="32" t="s">
        <v>44</v>
      </c>
      <c r="AC1" s="8" t="s">
        <v>45</v>
      </c>
      <c r="AD1" s="8" t="s">
        <v>5</v>
      </c>
      <c r="AE1" s="8" t="s">
        <v>46</v>
      </c>
      <c r="AF1" s="8" t="s">
        <v>477</v>
      </c>
      <c r="AG1" s="8" t="s">
        <v>478</v>
      </c>
      <c r="AH1" s="32" t="s">
        <v>47</v>
      </c>
      <c r="AI1" s="8" t="s">
        <v>50</v>
      </c>
      <c r="AJ1" s="32" t="s">
        <v>49</v>
      </c>
    </row>
    <row r="2" spans="1:36" s="6" customFormat="1" x14ac:dyDescent="0.15">
      <c r="A2" s="2"/>
      <c r="B2" s="2"/>
      <c r="C2" s="2"/>
      <c r="D2" s="2"/>
      <c r="E2" s="2"/>
      <c r="F2" s="32" t="s">
        <v>60</v>
      </c>
      <c r="G2" s="8" t="s">
        <v>407</v>
      </c>
      <c r="H2" s="8"/>
      <c r="I2" s="8" t="s">
        <v>62</v>
      </c>
      <c r="J2" s="8" t="s">
        <v>408</v>
      </c>
      <c r="K2" s="32" t="s">
        <v>63</v>
      </c>
      <c r="L2" s="8" t="s">
        <v>63</v>
      </c>
      <c r="M2" s="8" t="s">
        <v>64</v>
      </c>
      <c r="N2" s="8" t="s">
        <v>65</v>
      </c>
      <c r="O2" s="32" t="s">
        <v>66</v>
      </c>
      <c r="P2" s="28"/>
      <c r="Q2" s="28"/>
      <c r="R2" s="28"/>
      <c r="S2" s="32" t="s">
        <v>69</v>
      </c>
      <c r="T2" s="32" t="s">
        <v>70</v>
      </c>
      <c r="U2" s="32" t="s">
        <v>69</v>
      </c>
      <c r="V2" s="32" t="s">
        <v>69</v>
      </c>
      <c r="W2" s="32" t="s">
        <v>69</v>
      </c>
      <c r="X2" s="32" t="s">
        <v>70</v>
      </c>
      <c r="Y2" s="32" t="s">
        <v>73</v>
      </c>
      <c r="Z2" s="32" t="s">
        <v>73</v>
      </c>
      <c r="AA2" s="32" t="s">
        <v>74</v>
      </c>
      <c r="AB2" s="32" t="s">
        <v>74</v>
      </c>
      <c r="AC2" s="8" t="s">
        <v>74</v>
      </c>
      <c r="AD2" s="8" t="s">
        <v>75</v>
      </c>
      <c r="AE2" s="8" t="s">
        <v>74</v>
      </c>
      <c r="AF2" s="8" t="s">
        <v>74</v>
      </c>
      <c r="AG2" s="8" t="s">
        <v>74</v>
      </c>
      <c r="AH2" s="32" t="s">
        <v>76</v>
      </c>
      <c r="AI2" s="8" t="s">
        <v>76</v>
      </c>
      <c r="AJ2" s="32" t="s">
        <v>78</v>
      </c>
    </row>
    <row r="3" spans="1:36" s="6" customFormat="1" ht="15" x14ac:dyDescent="0.2">
      <c r="A3" s="2"/>
      <c r="B3" s="2"/>
      <c r="C3" s="2"/>
      <c r="D3" s="2"/>
      <c r="E3" s="2"/>
      <c r="F3" s="33">
        <v>60011001</v>
      </c>
      <c r="G3">
        <v>60013001</v>
      </c>
      <c r="H3">
        <v>60024901</v>
      </c>
      <c r="I3">
        <v>60011201</v>
      </c>
      <c r="J3" s="33">
        <v>60024201</v>
      </c>
      <c r="K3" s="33">
        <v>60024901</v>
      </c>
      <c r="L3">
        <v>60024491</v>
      </c>
      <c r="M3" s="33">
        <v>60023001</v>
      </c>
      <c r="N3">
        <v>60045011</v>
      </c>
      <c r="O3" s="33">
        <v>60023001</v>
      </c>
      <c r="P3" s="33">
        <v>60023001</v>
      </c>
      <c r="Q3">
        <v>60024901</v>
      </c>
      <c r="R3">
        <v>60024901</v>
      </c>
      <c r="S3" s="33">
        <v>60021001</v>
      </c>
      <c r="T3" s="33">
        <v>60021301</v>
      </c>
      <c r="U3" s="33">
        <v>41210101</v>
      </c>
      <c r="V3" s="33">
        <v>41210101</v>
      </c>
      <c r="W3" s="33">
        <v>41210401</v>
      </c>
      <c r="X3" s="33">
        <v>41210401</v>
      </c>
      <c r="Y3" s="33">
        <v>41210011</v>
      </c>
      <c r="Z3" s="33">
        <v>41210901</v>
      </c>
      <c r="AA3" s="33">
        <v>23090001</v>
      </c>
      <c r="AB3" s="33">
        <v>23030141</v>
      </c>
      <c r="AC3" s="33">
        <v>23030141</v>
      </c>
      <c r="AD3">
        <v>23030141</v>
      </c>
      <c r="AE3">
        <v>41110100</v>
      </c>
      <c r="AF3">
        <v>41210011</v>
      </c>
      <c r="AG3">
        <v>41210011</v>
      </c>
      <c r="AH3" s="33">
        <v>41220101</v>
      </c>
      <c r="AI3">
        <v>23090001</v>
      </c>
      <c r="AJ3" s="33">
        <v>42010001</v>
      </c>
    </row>
    <row r="4" spans="1:36" s="6" customFormat="1" ht="15" x14ac:dyDescent="0.2">
      <c r="A4" s="2"/>
      <c r="B4" s="2"/>
      <c r="C4" s="2"/>
      <c r="D4" s="2"/>
      <c r="E4" s="2"/>
      <c r="F4" s="33">
        <v>7700011001</v>
      </c>
      <c r="G4">
        <v>7700013001</v>
      </c>
      <c r="H4" s="35">
        <v>7700024901</v>
      </c>
      <c r="I4">
        <v>7700011201</v>
      </c>
      <c r="J4" s="33">
        <v>7700024201</v>
      </c>
      <c r="K4" s="33">
        <v>7700024901</v>
      </c>
      <c r="L4">
        <v>7700024491</v>
      </c>
      <c r="M4" s="33">
        <v>7700023001</v>
      </c>
      <c r="N4">
        <v>7700045011</v>
      </c>
      <c r="O4" s="33">
        <v>7700023001</v>
      </c>
      <c r="P4" s="33">
        <v>7700023001</v>
      </c>
      <c r="Q4">
        <v>7700024901</v>
      </c>
      <c r="R4">
        <v>7700024901</v>
      </c>
      <c r="S4" s="33">
        <v>7700021001</v>
      </c>
      <c r="T4" s="33">
        <v>7700021301</v>
      </c>
      <c r="U4" s="33">
        <v>3611210101</v>
      </c>
      <c r="V4" s="33">
        <v>3611210101</v>
      </c>
      <c r="W4" s="33">
        <v>3611210401</v>
      </c>
      <c r="X4" s="33">
        <v>3611210401</v>
      </c>
      <c r="Y4" s="33">
        <v>3601210011</v>
      </c>
      <c r="Z4" s="33">
        <v>3601210901</v>
      </c>
      <c r="AA4" s="33">
        <v>1803030101</v>
      </c>
      <c r="AB4" s="33">
        <v>1803030141</v>
      </c>
      <c r="AC4" s="33">
        <v>1803030141</v>
      </c>
      <c r="AD4">
        <v>1803030141</v>
      </c>
      <c r="AE4" s="35">
        <v>3601110100</v>
      </c>
      <c r="AF4">
        <v>3601210011</v>
      </c>
      <c r="AG4">
        <v>3601210011</v>
      </c>
      <c r="AH4" s="33">
        <v>3691220101</v>
      </c>
      <c r="AI4" s="35">
        <v>1803030101</v>
      </c>
      <c r="AJ4" s="33">
        <v>3352010001</v>
      </c>
    </row>
    <row r="5" spans="1:36" s="6" customFormat="1" x14ac:dyDescent="0.15">
      <c r="A5" s="2"/>
      <c r="B5" s="2"/>
      <c r="C5" s="2"/>
      <c r="D5" s="2"/>
      <c r="E5" s="2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 spans="1:36" s="6" customFormat="1" x14ac:dyDescent="0.15">
      <c r="A6" s="2"/>
      <c r="B6" s="2"/>
      <c r="C6" s="2"/>
      <c r="D6" s="2"/>
      <c r="E6" s="2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s="6" customFormat="1" x14ac:dyDescent="0.15">
      <c r="A7" s="1"/>
      <c r="B7" s="1"/>
      <c r="C7" s="1"/>
      <c r="D7" s="1"/>
      <c r="E7" s="1"/>
      <c r="F7" s="8" t="s">
        <v>19</v>
      </c>
      <c r="G7" s="8" t="s">
        <v>20</v>
      </c>
      <c r="H7" s="8" t="s">
        <v>34</v>
      </c>
      <c r="I7" s="8" t="s">
        <v>21</v>
      </c>
      <c r="J7" s="8" t="s">
        <v>22</v>
      </c>
      <c r="K7" s="8" t="s">
        <v>23</v>
      </c>
      <c r="L7" s="8" t="s">
        <v>25</v>
      </c>
      <c r="M7" s="8" t="s">
        <v>26</v>
      </c>
      <c r="N7" s="8" t="s">
        <v>27</v>
      </c>
      <c r="O7" s="8" t="s">
        <v>28</v>
      </c>
      <c r="P7" s="8" t="s">
        <v>28</v>
      </c>
      <c r="Q7" s="8"/>
      <c r="R7" s="8"/>
      <c r="S7" s="8" t="s">
        <v>32</v>
      </c>
      <c r="T7" s="8" t="s">
        <v>35</v>
      </c>
      <c r="U7" s="8" t="s">
        <v>31</v>
      </c>
      <c r="V7" s="8" t="s">
        <v>32</v>
      </c>
      <c r="W7" s="8" t="s">
        <v>33</v>
      </c>
      <c r="X7" s="8" t="s">
        <v>35</v>
      </c>
      <c r="Y7" s="8" t="s">
        <v>40</v>
      </c>
      <c r="Z7" s="8" t="s">
        <v>41</v>
      </c>
      <c r="AA7" s="8" t="s">
        <v>22</v>
      </c>
      <c r="AB7" s="8" t="s">
        <v>44</v>
      </c>
      <c r="AC7" s="8" t="s">
        <v>45</v>
      </c>
      <c r="AD7" s="8" t="s">
        <v>5</v>
      </c>
      <c r="AE7" s="8" t="s">
        <v>46</v>
      </c>
      <c r="AF7" s="8"/>
      <c r="AG7" s="8"/>
      <c r="AH7" s="8" t="s">
        <v>47</v>
      </c>
      <c r="AI7" s="8" t="s">
        <v>50</v>
      </c>
      <c r="AJ7" s="8" t="s">
        <v>48</v>
      </c>
    </row>
    <row r="8" spans="1:36" s="6" customFormat="1" x14ac:dyDescent="0.15">
      <c r="A8" s="25" t="s">
        <v>53</v>
      </c>
      <c r="B8" s="25" t="s">
        <v>390</v>
      </c>
      <c r="C8" s="25" t="s">
        <v>391</v>
      </c>
      <c r="D8" s="25" t="s">
        <v>392</v>
      </c>
      <c r="E8" s="31" t="s">
        <v>393</v>
      </c>
      <c r="F8" s="8" t="s">
        <v>60</v>
      </c>
      <c r="G8" s="8" t="s">
        <v>61</v>
      </c>
      <c r="H8" s="8"/>
      <c r="I8" s="8" t="s">
        <v>62</v>
      </c>
      <c r="J8" s="8" t="s">
        <v>63</v>
      </c>
      <c r="K8" s="8" t="s">
        <v>63</v>
      </c>
      <c r="L8" s="8" t="s">
        <v>63</v>
      </c>
      <c r="M8" s="8" t="s">
        <v>64</v>
      </c>
      <c r="N8" s="8" t="s">
        <v>65</v>
      </c>
      <c r="O8" s="8" t="s">
        <v>66</v>
      </c>
      <c r="P8" s="4"/>
      <c r="Q8" s="8" t="s">
        <v>477</v>
      </c>
      <c r="R8" s="8" t="s">
        <v>478</v>
      </c>
      <c r="S8" s="8" t="s">
        <v>69</v>
      </c>
      <c r="T8" s="8" t="s">
        <v>70</v>
      </c>
      <c r="U8" s="8" t="s">
        <v>69</v>
      </c>
      <c r="V8" s="8" t="s">
        <v>69</v>
      </c>
      <c r="W8" s="8" t="s">
        <v>69</v>
      </c>
      <c r="X8" s="8" t="s">
        <v>70</v>
      </c>
      <c r="Y8" s="8" t="s">
        <v>73</v>
      </c>
      <c r="Z8" s="8" t="s">
        <v>73</v>
      </c>
      <c r="AA8" s="8" t="s">
        <v>74</v>
      </c>
      <c r="AB8" s="8" t="s">
        <v>74</v>
      </c>
      <c r="AC8" s="8" t="s">
        <v>74</v>
      </c>
      <c r="AD8" s="8" t="s">
        <v>75</v>
      </c>
      <c r="AE8" s="8" t="s">
        <v>74</v>
      </c>
      <c r="AF8" s="8" t="s">
        <v>477</v>
      </c>
      <c r="AG8" s="8" t="s">
        <v>478</v>
      </c>
      <c r="AH8" s="8" t="s">
        <v>76</v>
      </c>
      <c r="AI8" s="8" t="s">
        <v>76</v>
      </c>
      <c r="AJ8" s="8" t="s">
        <v>77</v>
      </c>
    </row>
    <row r="9" spans="1:36" x14ac:dyDescent="0.15">
      <c r="A9" s="16" t="s">
        <v>84</v>
      </c>
      <c r="B9" s="16" t="s">
        <v>85</v>
      </c>
      <c r="C9" s="16" t="s">
        <v>394</v>
      </c>
      <c r="D9" s="16" t="s">
        <v>86</v>
      </c>
      <c r="E9" s="16" t="s">
        <v>399</v>
      </c>
      <c r="F9" s="18">
        <v>296637.25</v>
      </c>
      <c r="G9" s="18">
        <v>0</v>
      </c>
      <c r="H9" s="18">
        <v>0</v>
      </c>
      <c r="I9" s="18">
        <v>0</v>
      </c>
      <c r="J9" s="18">
        <v>8525.6299999999992</v>
      </c>
      <c r="K9" s="18">
        <v>4152.7700000000004</v>
      </c>
      <c r="L9" s="18">
        <v>0</v>
      </c>
      <c r="M9" s="18">
        <v>0</v>
      </c>
      <c r="N9" s="18">
        <v>0</v>
      </c>
      <c r="O9" s="18">
        <v>0</v>
      </c>
      <c r="P9" s="18">
        <v>2376.38</v>
      </c>
      <c r="Q9" s="18">
        <v>0</v>
      </c>
      <c r="R9" s="18">
        <v>0</v>
      </c>
      <c r="S9" s="18">
        <v>23252.92</v>
      </c>
      <c r="T9" s="18">
        <v>3000.38</v>
      </c>
      <c r="U9" s="18">
        <v>21002.65</v>
      </c>
      <c r="V9" s="18">
        <v>23252.92</v>
      </c>
      <c r="W9" s="18">
        <v>1500.19</v>
      </c>
      <c r="X9" s="18">
        <v>3000.38</v>
      </c>
      <c r="Y9" s="18">
        <v>73931.91</v>
      </c>
      <c r="Z9" s="18">
        <v>2186.83</v>
      </c>
      <c r="AA9" s="18">
        <v>7150</v>
      </c>
      <c r="AB9" s="18">
        <v>2351.67</v>
      </c>
      <c r="AC9" s="18">
        <v>0</v>
      </c>
      <c r="AD9" s="18">
        <v>0</v>
      </c>
      <c r="AE9" s="18">
        <v>0</v>
      </c>
      <c r="AH9" s="18">
        <v>0</v>
      </c>
      <c r="AI9" s="18">
        <v>0</v>
      </c>
      <c r="AJ9" s="18">
        <v>203568.78</v>
      </c>
    </row>
    <row r="10" spans="1:36" x14ac:dyDescent="0.15">
      <c r="A10" s="16" t="s">
        <v>91</v>
      </c>
      <c r="B10" s="16" t="s">
        <v>85</v>
      </c>
      <c r="C10" s="16" t="s">
        <v>394</v>
      </c>
      <c r="D10" s="16" t="s">
        <v>92</v>
      </c>
      <c r="E10" s="16" t="s">
        <v>399</v>
      </c>
      <c r="F10" s="18">
        <v>129692.75</v>
      </c>
      <c r="G10" s="18">
        <v>0</v>
      </c>
      <c r="H10" s="18">
        <v>0</v>
      </c>
      <c r="I10" s="18">
        <v>0</v>
      </c>
      <c r="J10" s="18">
        <v>9446.17</v>
      </c>
      <c r="K10" s="18">
        <v>4461.5600000000004</v>
      </c>
      <c r="L10" s="18">
        <v>0</v>
      </c>
      <c r="M10" s="18">
        <v>0</v>
      </c>
      <c r="N10" s="18">
        <v>0</v>
      </c>
      <c r="O10" s="18">
        <v>1120.51</v>
      </c>
      <c r="P10" s="18">
        <v>2376.39</v>
      </c>
      <c r="Q10" s="18">
        <v>0</v>
      </c>
      <c r="R10" s="18">
        <v>0</v>
      </c>
      <c r="S10" s="18">
        <v>21918.46</v>
      </c>
      <c r="T10" s="18">
        <v>2828.19</v>
      </c>
      <c r="U10" s="18">
        <v>19797.34</v>
      </c>
      <c r="V10" s="18">
        <v>21918.46</v>
      </c>
      <c r="W10" s="18">
        <v>1414.11</v>
      </c>
      <c r="X10" s="18">
        <v>2828.19</v>
      </c>
      <c r="Y10" s="18">
        <v>21597.09</v>
      </c>
      <c r="Z10" s="18">
        <v>937.55</v>
      </c>
      <c r="AA10" s="18">
        <v>7150</v>
      </c>
      <c r="AB10" s="18">
        <v>3292.46</v>
      </c>
      <c r="AC10" s="18">
        <v>0</v>
      </c>
      <c r="AD10" s="18">
        <v>0</v>
      </c>
      <c r="AE10" s="18">
        <v>0</v>
      </c>
      <c r="AH10" s="18">
        <v>0</v>
      </c>
      <c r="AI10" s="18">
        <v>0</v>
      </c>
      <c r="AJ10" s="18">
        <v>92908.83</v>
      </c>
    </row>
    <row r="11" spans="1:36" x14ac:dyDescent="0.15">
      <c r="A11" s="16" t="s">
        <v>95</v>
      </c>
      <c r="B11" s="16" t="s">
        <v>85</v>
      </c>
      <c r="C11" s="16" t="s">
        <v>394</v>
      </c>
      <c r="D11" s="16" t="s">
        <v>96</v>
      </c>
      <c r="E11" s="16" t="s">
        <v>399</v>
      </c>
      <c r="F11" s="18">
        <v>60418.17</v>
      </c>
      <c r="G11" s="18">
        <v>0</v>
      </c>
      <c r="H11" s="18">
        <v>0</v>
      </c>
      <c r="I11" s="18">
        <v>0</v>
      </c>
      <c r="J11" s="18">
        <v>8940.27</v>
      </c>
      <c r="K11" s="18">
        <v>4312.8100000000004</v>
      </c>
      <c r="L11" s="18">
        <v>0</v>
      </c>
      <c r="M11" s="18">
        <v>0</v>
      </c>
      <c r="N11" s="18">
        <v>0</v>
      </c>
      <c r="O11" s="18">
        <v>0</v>
      </c>
      <c r="P11" s="18">
        <v>2374.19</v>
      </c>
      <c r="Q11" s="18">
        <v>0</v>
      </c>
      <c r="R11" s="18">
        <v>0</v>
      </c>
      <c r="S11" s="18">
        <v>10905.76</v>
      </c>
      <c r="T11" s="18">
        <v>1407.2</v>
      </c>
      <c r="U11" s="18">
        <v>9850.36</v>
      </c>
      <c r="V11" s="18">
        <v>10905.76</v>
      </c>
      <c r="W11" s="18">
        <v>703.6</v>
      </c>
      <c r="X11" s="18">
        <v>1407.2</v>
      </c>
      <c r="Y11" s="18">
        <v>6695.85</v>
      </c>
      <c r="Z11" s="18">
        <v>398.26</v>
      </c>
      <c r="AA11" s="18">
        <v>7150</v>
      </c>
      <c r="AB11" s="18">
        <v>2351.67</v>
      </c>
      <c r="AC11" s="18">
        <v>0</v>
      </c>
      <c r="AD11" s="18">
        <v>0</v>
      </c>
      <c r="AE11" s="18">
        <v>0</v>
      </c>
      <c r="AH11" s="18">
        <v>0</v>
      </c>
      <c r="AI11" s="18">
        <v>0</v>
      </c>
      <c r="AJ11" s="18">
        <v>48895.7</v>
      </c>
    </row>
    <row r="12" spans="1:36" x14ac:dyDescent="0.15">
      <c r="A12" s="16" t="s">
        <v>99</v>
      </c>
      <c r="B12" s="16" t="s">
        <v>85</v>
      </c>
      <c r="C12" s="16" t="s">
        <v>394</v>
      </c>
      <c r="D12" s="16" t="s">
        <v>96</v>
      </c>
      <c r="E12" s="16" t="s">
        <v>399</v>
      </c>
      <c r="F12" s="18">
        <v>100100</v>
      </c>
      <c r="G12" s="18">
        <v>0</v>
      </c>
      <c r="H12" s="18">
        <v>0</v>
      </c>
      <c r="I12" s="18">
        <v>0</v>
      </c>
      <c r="J12" s="18">
        <v>8940.27</v>
      </c>
      <c r="K12" s="18">
        <v>4461.57</v>
      </c>
      <c r="L12" s="18">
        <v>0</v>
      </c>
      <c r="M12" s="18">
        <v>0</v>
      </c>
      <c r="N12" s="18">
        <v>0</v>
      </c>
      <c r="O12" s="18">
        <v>0</v>
      </c>
      <c r="P12" s="18">
        <v>2374.19</v>
      </c>
      <c r="Q12" s="18">
        <v>0</v>
      </c>
      <c r="R12" s="18">
        <v>0</v>
      </c>
      <c r="S12" s="18">
        <v>17079.5</v>
      </c>
      <c r="T12" s="18">
        <v>2203.81</v>
      </c>
      <c r="U12" s="18">
        <v>15426.65</v>
      </c>
      <c r="V12" s="18">
        <v>17079.5</v>
      </c>
      <c r="W12" s="18">
        <v>1101.9100000000001</v>
      </c>
      <c r="X12" s="18">
        <v>2203.81</v>
      </c>
      <c r="Y12" s="18">
        <v>15153.52</v>
      </c>
      <c r="Z12" s="18">
        <v>700.58</v>
      </c>
      <c r="AA12" s="18">
        <v>7150</v>
      </c>
      <c r="AB12" s="18">
        <v>2351.67</v>
      </c>
      <c r="AC12" s="18">
        <v>0</v>
      </c>
      <c r="AD12" s="18">
        <v>0</v>
      </c>
      <c r="AE12" s="18">
        <v>0</v>
      </c>
      <c r="AH12" s="18">
        <v>0</v>
      </c>
      <c r="AI12" s="18">
        <v>0</v>
      </c>
      <c r="AJ12" s="18">
        <v>73991.7</v>
      </c>
    </row>
    <row r="13" spans="1:36" x14ac:dyDescent="0.15">
      <c r="A13" s="16" t="s">
        <v>102</v>
      </c>
      <c r="B13" s="16" t="s">
        <v>103</v>
      </c>
      <c r="C13" s="16" t="s">
        <v>394</v>
      </c>
      <c r="D13" s="16" t="s">
        <v>104</v>
      </c>
      <c r="E13" s="16" t="s">
        <v>399</v>
      </c>
      <c r="F13" s="18">
        <v>136500</v>
      </c>
      <c r="G13" s="18">
        <v>0</v>
      </c>
      <c r="H13" s="18">
        <v>0</v>
      </c>
      <c r="I13" s="18">
        <v>0</v>
      </c>
      <c r="J13" s="18">
        <v>9457.17</v>
      </c>
      <c r="K13" s="18">
        <v>4894.6899999999996</v>
      </c>
      <c r="L13" s="18">
        <v>0</v>
      </c>
      <c r="M13" s="18">
        <v>0</v>
      </c>
      <c r="N13" s="18">
        <v>0</v>
      </c>
      <c r="O13" s="18">
        <v>0</v>
      </c>
      <c r="P13" s="18">
        <v>2376.39</v>
      </c>
      <c r="Q13" s="18">
        <v>0</v>
      </c>
      <c r="R13" s="18">
        <v>0</v>
      </c>
      <c r="S13" s="18">
        <v>23252.93</v>
      </c>
      <c r="T13" s="18">
        <v>3000.37</v>
      </c>
      <c r="U13" s="18">
        <v>21002.65</v>
      </c>
      <c r="V13" s="18">
        <v>23252.93</v>
      </c>
      <c r="W13" s="18">
        <v>1500.2</v>
      </c>
      <c r="X13" s="18">
        <v>3000.37</v>
      </c>
      <c r="Y13" s="18">
        <v>24181.08</v>
      </c>
      <c r="Z13" s="18">
        <v>984.09</v>
      </c>
      <c r="AA13" s="18">
        <v>7150</v>
      </c>
      <c r="AB13" s="18">
        <v>2351.67</v>
      </c>
      <c r="AC13" s="18">
        <v>0</v>
      </c>
      <c r="AD13" s="18">
        <v>0</v>
      </c>
      <c r="AE13" s="18">
        <v>0</v>
      </c>
      <c r="AH13" s="18">
        <v>0</v>
      </c>
      <c r="AI13" s="18">
        <v>0</v>
      </c>
      <c r="AJ13" s="18">
        <v>96058.559999999998</v>
      </c>
    </row>
    <row r="14" spans="1:36" x14ac:dyDescent="0.15">
      <c r="A14" s="16" t="s">
        <v>107</v>
      </c>
      <c r="B14" s="16" t="s">
        <v>85</v>
      </c>
      <c r="C14" s="16" t="s">
        <v>394</v>
      </c>
      <c r="D14" s="16" t="s">
        <v>108</v>
      </c>
      <c r="E14" s="16" t="s">
        <v>399</v>
      </c>
      <c r="F14" s="18">
        <v>270737.91999999998</v>
      </c>
      <c r="G14" s="18">
        <v>0</v>
      </c>
      <c r="H14" s="18">
        <v>0</v>
      </c>
      <c r="I14" s="18">
        <v>0</v>
      </c>
      <c r="J14" s="18">
        <v>8525.6299999999992</v>
      </c>
      <c r="K14" s="18">
        <v>4152.7700000000004</v>
      </c>
      <c r="L14" s="18">
        <v>0</v>
      </c>
      <c r="M14" s="18">
        <v>0</v>
      </c>
      <c r="N14" s="18">
        <v>0</v>
      </c>
      <c r="O14" s="18">
        <v>2228.38</v>
      </c>
      <c r="P14" s="18">
        <v>2376.38</v>
      </c>
      <c r="Q14" s="18">
        <v>0</v>
      </c>
      <c r="R14" s="18">
        <v>0</v>
      </c>
      <c r="S14" s="18">
        <v>23252.92</v>
      </c>
      <c r="T14" s="18">
        <v>3000.38</v>
      </c>
      <c r="U14" s="18">
        <v>21002.65</v>
      </c>
      <c r="V14" s="18">
        <v>23252.92</v>
      </c>
      <c r="W14" s="18">
        <v>1500.19</v>
      </c>
      <c r="X14" s="18">
        <v>3000.38</v>
      </c>
      <c r="Y14" s="18">
        <v>66945.350000000006</v>
      </c>
      <c r="Z14" s="18">
        <v>2007.16</v>
      </c>
      <c r="AA14" s="18">
        <v>7150</v>
      </c>
      <c r="AB14" s="18">
        <v>4556.88</v>
      </c>
      <c r="AC14" s="18">
        <v>0</v>
      </c>
      <c r="AD14" s="18">
        <v>0</v>
      </c>
      <c r="AE14" s="18">
        <v>0</v>
      </c>
      <c r="AH14" s="18">
        <v>0</v>
      </c>
      <c r="AI14" s="18">
        <v>0</v>
      </c>
      <c r="AJ14" s="18">
        <v>184858.85</v>
      </c>
    </row>
    <row r="15" spans="1:36" x14ac:dyDescent="0.15">
      <c r="A15" s="16" t="s">
        <v>111</v>
      </c>
      <c r="B15" s="16" t="s">
        <v>103</v>
      </c>
      <c r="C15" s="16" t="s">
        <v>394</v>
      </c>
      <c r="D15" s="16" t="s">
        <v>112</v>
      </c>
      <c r="E15" s="16" t="s">
        <v>400</v>
      </c>
      <c r="F15" s="18">
        <v>136500</v>
      </c>
      <c r="G15" s="18">
        <v>0</v>
      </c>
      <c r="H15" s="18">
        <v>0</v>
      </c>
      <c r="I15" s="18">
        <v>0</v>
      </c>
      <c r="J15" s="18">
        <v>9457.17</v>
      </c>
      <c r="K15" s="18">
        <v>4894.6899999999996</v>
      </c>
      <c r="L15" s="18">
        <v>0</v>
      </c>
      <c r="M15" s="18">
        <v>0</v>
      </c>
      <c r="N15" s="18">
        <v>0</v>
      </c>
      <c r="O15" s="18">
        <v>0</v>
      </c>
      <c r="P15" s="18">
        <v>2376.39</v>
      </c>
      <c r="Q15" s="18">
        <v>0</v>
      </c>
      <c r="R15" s="18">
        <v>0</v>
      </c>
      <c r="S15" s="18">
        <v>23252.93</v>
      </c>
      <c r="T15" s="18">
        <v>3000.37</v>
      </c>
      <c r="U15" s="18">
        <v>21002.65</v>
      </c>
      <c r="V15" s="18">
        <v>23252.93</v>
      </c>
      <c r="W15" s="18">
        <v>1500.2</v>
      </c>
      <c r="X15" s="18">
        <v>3000.37</v>
      </c>
      <c r="Y15" s="18">
        <v>24181.08</v>
      </c>
      <c r="Z15" s="18">
        <v>984.09</v>
      </c>
      <c r="AA15" s="18">
        <v>7150</v>
      </c>
      <c r="AB15" s="18">
        <v>2351.67</v>
      </c>
      <c r="AC15" s="18">
        <v>0</v>
      </c>
      <c r="AD15" s="18">
        <v>0</v>
      </c>
      <c r="AE15" s="18">
        <v>0</v>
      </c>
      <c r="AH15" s="18">
        <v>0</v>
      </c>
      <c r="AI15" s="18">
        <v>0</v>
      </c>
      <c r="AJ15" s="18">
        <v>96058.559999999998</v>
      </c>
    </row>
    <row r="16" spans="1:36" x14ac:dyDescent="0.15">
      <c r="A16" s="16" t="s">
        <v>115</v>
      </c>
      <c r="B16" s="16" t="s">
        <v>85</v>
      </c>
      <c r="C16" s="16" t="s">
        <v>394</v>
      </c>
      <c r="D16" s="16" t="s">
        <v>116</v>
      </c>
      <c r="E16" s="16" t="s">
        <v>399</v>
      </c>
      <c r="F16" s="18">
        <v>124064.25</v>
      </c>
      <c r="G16" s="18">
        <v>0</v>
      </c>
      <c r="H16" s="18">
        <v>0</v>
      </c>
      <c r="I16" s="18">
        <v>0</v>
      </c>
      <c r="J16" s="18">
        <v>8953.2099999999991</v>
      </c>
      <c r="K16" s="18">
        <v>4493.3100000000004</v>
      </c>
      <c r="L16" s="18">
        <v>0</v>
      </c>
      <c r="M16" s="18">
        <v>0</v>
      </c>
      <c r="N16" s="18">
        <v>0</v>
      </c>
      <c r="O16" s="18">
        <v>2411.11</v>
      </c>
      <c r="P16" s="18">
        <v>2376.38</v>
      </c>
      <c r="Q16" s="18">
        <v>0</v>
      </c>
      <c r="R16" s="18">
        <v>0</v>
      </c>
      <c r="S16" s="18">
        <v>33469.54</v>
      </c>
      <c r="T16" s="18">
        <v>0</v>
      </c>
      <c r="U16" s="18">
        <v>10245.780000000001</v>
      </c>
      <c r="V16" s="18">
        <v>33469.54</v>
      </c>
      <c r="W16" s="18">
        <v>0</v>
      </c>
      <c r="X16" s="18">
        <v>0</v>
      </c>
      <c r="Y16" s="18">
        <v>23237.58</v>
      </c>
      <c r="Z16" s="18">
        <v>901.13</v>
      </c>
      <c r="AA16" s="18">
        <v>7150</v>
      </c>
      <c r="AB16" s="18">
        <v>4556.88</v>
      </c>
      <c r="AC16" s="18">
        <v>0</v>
      </c>
      <c r="AD16" s="18">
        <v>0</v>
      </c>
      <c r="AE16" s="18">
        <v>0</v>
      </c>
      <c r="AH16" s="18">
        <v>0</v>
      </c>
      <c r="AI16" s="18">
        <v>0</v>
      </c>
      <c r="AJ16" s="18">
        <v>96206.89</v>
      </c>
    </row>
    <row r="17" spans="1:36" x14ac:dyDescent="0.15">
      <c r="A17" s="16" t="s">
        <v>120</v>
      </c>
      <c r="B17" s="16" t="s">
        <v>103</v>
      </c>
      <c r="C17" s="16" t="s">
        <v>394</v>
      </c>
      <c r="D17" s="16" t="s">
        <v>112</v>
      </c>
      <c r="E17" s="16" t="s">
        <v>400</v>
      </c>
      <c r="F17" s="18">
        <v>9450.09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2450.31</v>
      </c>
      <c r="T17" s="18">
        <v>0</v>
      </c>
      <c r="U17" s="18">
        <v>750.09</v>
      </c>
      <c r="V17" s="18">
        <v>2450.31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H17" s="18">
        <v>0</v>
      </c>
      <c r="AI17" s="18">
        <v>0</v>
      </c>
      <c r="AJ17" s="18">
        <v>8700</v>
      </c>
    </row>
    <row r="18" spans="1:36" x14ac:dyDescent="0.15">
      <c r="A18" s="16" t="s">
        <v>124</v>
      </c>
      <c r="B18" s="16" t="s">
        <v>85</v>
      </c>
      <c r="C18" s="16" t="s">
        <v>394</v>
      </c>
      <c r="D18" s="16" t="s">
        <v>125</v>
      </c>
      <c r="E18" s="16" t="s">
        <v>399</v>
      </c>
      <c r="F18" s="18">
        <v>48533.33</v>
      </c>
      <c r="G18" s="18">
        <v>0</v>
      </c>
      <c r="H18" s="18">
        <v>0</v>
      </c>
      <c r="I18" s="18">
        <v>0</v>
      </c>
      <c r="J18" s="18">
        <v>8623.74</v>
      </c>
      <c r="K18" s="18">
        <v>4196.33</v>
      </c>
      <c r="L18" s="18">
        <v>0</v>
      </c>
      <c r="M18" s="18">
        <v>48.12</v>
      </c>
      <c r="N18" s="18">
        <v>0</v>
      </c>
      <c r="O18" s="18">
        <v>0</v>
      </c>
      <c r="P18" s="18">
        <v>2333.9499999999998</v>
      </c>
      <c r="Q18" s="18">
        <v>0</v>
      </c>
      <c r="R18" s="18">
        <v>0</v>
      </c>
      <c r="S18" s="18">
        <v>9003.9500000000007</v>
      </c>
      <c r="T18" s="18">
        <v>1161.81</v>
      </c>
      <c r="U18" s="18">
        <v>8132.62</v>
      </c>
      <c r="V18" s="18">
        <v>9003.9500000000007</v>
      </c>
      <c r="W18" s="18">
        <v>580.89</v>
      </c>
      <c r="X18" s="18">
        <v>1161.81</v>
      </c>
      <c r="Y18" s="18">
        <v>4814.4399999999996</v>
      </c>
      <c r="Z18" s="18">
        <v>304.83999999999997</v>
      </c>
      <c r="AA18" s="18">
        <v>7150</v>
      </c>
      <c r="AB18" s="18">
        <v>2313.12</v>
      </c>
      <c r="AC18" s="18">
        <v>40.46</v>
      </c>
      <c r="AD18" s="18">
        <v>0</v>
      </c>
      <c r="AE18" s="18">
        <v>0</v>
      </c>
      <c r="AH18" s="18">
        <v>1742</v>
      </c>
      <c r="AI18" s="18">
        <v>0</v>
      </c>
      <c r="AJ18" s="18">
        <v>38657.1</v>
      </c>
    </row>
    <row r="19" spans="1:36" x14ac:dyDescent="0.15">
      <c r="A19" s="16" t="s">
        <v>128</v>
      </c>
      <c r="B19" s="16" t="s">
        <v>103</v>
      </c>
      <c r="C19" s="16" t="s">
        <v>394</v>
      </c>
      <c r="D19" s="16" t="s">
        <v>112</v>
      </c>
      <c r="E19" s="16" t="s">
        <v>400</v>
      </c>
      <c r="F19" s="18">
        <v>80383.33</v>
      </c>
      <c r="G19" s="18">
        <v>0</v>
      </c>
      <c r="H19" s="18">
        <v>0</v>
      </c>
      <c r="I19" s="18">
        <v>0</v>
      </c>
      <c r="J19" s="18">
        <v>8940.27</v>
      </c>
      <c r="K19" s="18">
        <v>4461.5600000000004</v>
      </c>
      <c r="L19" s="18">
        <v>0</v>
      </c>
      <c r="M19" s="18">
        <v>0</v>
      </c>
      <c r="N19" s="18">
        <v>0</v>
      </c>
      <c r="O19" s="18">
        <v>0</v>
      </c>
      <c r="P19" s="18">
        <v>2374.1999999999998</v>
      </c>
      <c r="Q19" s="18">
        <v>0</v>
      </c>
      <c r="R19" s="18">
        <v>0</v>
      </c>
      <c r="S19" s="18">
        <v>14023.42</v>
      </c>
      <c r="T19" s="18">
        <v>1809.48</v>
      </c>
      <c r="U19" s="18">
        <v>12666.32</v>
      </c>
      <c r="V19" s="18">
        <v>14023.42</v>
      </c>
      <c r="W19" s="18">
        <v>904.74</v>
      </c>
      <c r="X19" s="18">
        <v>1809.48</v>
      </c>
      <c r="Y19" s="18">
        <v>11379.87</v>
      </c>
      <c r="Z19" s="18">
        <v>550.92999999999995</v>
      </c>
      <c r="AA19" s="18">
        <v>7150</v>
      </c>
      <c r="AB19" s="18">
        <v>2351.67</v>
      </c>
      <c r="AC19" s="18">
        <v>0</v>
      </c>
      <c r="AD19" s="18">
        <v>0</v>
      </c>
      <c r="AE19" s="18">
        <v>0</v>
      </c>
      <c r="AH19" s="18">
        <v>0</v>
      </c>
      <c r="AI19" s="18">
        <v>0</v>
      </c>
      <c r="AJ19" s="18">
        <v>61155.83</v>
      </c>
    </row>
    <row r="20" spans="1:36" x14ac:dyDescent="0.15">
      <c r="A20" s="16" t="s">
        <v>131</v>
      </c>
      <c r="B20" s="16" t="s">
        <v>85</v>
      </c>
      <c r="C20" s="16" t="s">
        <v>394</v>
      </c>
      <c r="D20" s="16" t="s">
        <v>132</v>
      </c>
      <c r="E20" s="16" t="s">
        <v>399</v>
      </c>
      <c r="F20" s="18">
        <v>144799.17000000001</v>
      </c>
      <c r="G20" s="18">
        <v>0</v>
      </c>
      <c r="H20" s="18">
        <v>0</v>
      </c>
      <c r="I20" s="18">
        <v>0</v>
      </c>
      <c r="J20" s="18">
        <v>8574.91</v>
      </c>
      <c r="K20" s="18">
        <v>4894.6899999999996</v>
      </c>
      <c r="L20" s="18">
        <v>0</v>
      </c>
      <c r="M20" s="18">
        <v>0</v>
      </c>
      <c r="N20" s="18">
        <v>0</v>
      </c>
      <c r="O20" s="18">
        <v>0</v>
      </c>
      <c r="P20" s="18">
        <v>2376.39</v>
      </c>
      <c r="Q20" s="18">
        <v>0</v>
      </c>
      <c r="R20" s="18">
        <v>0</v>
      </c>
      <c r="S20" s="18">
        <v>23252.92</v>
      </c>
      <c r="T20" s="18">
        <v>3000.37</v>
      </c>
      <c r="U20" s="18">
        <v>21002.65</v>
      </c>
      <c r="V20" s="18">
        <v>23252.92</v>
      </c>
      <c r="W20" s="18">
        <v>1500.19</v>
      </c>
      <c r="X20" s="18">
        <v>3000.37</v>
      </c>
      <c r="Y20" s="18">
        <v>26058.25</v>
      </c>
      <c r="Z20" s="18">
        <v>1040.3900000000001</v>
      </c>
      <c r="AA20" s="18">
        <v>7150</v>
      </c>
      <c r="AB20" s="18">
        <v>2351.67</v>
      </c>
      <c r="AC20" s="18">
        <v>0</v>
      </c>
      <c r="AD20" s="18">
        <v>0</v>
      </c>
      <c r="AE20" s="18">
        <v>0</v>
      </c>
      <c r="AH20" s="18">
        <v>0</v>
      </c>
      <c r="AI20" s="18">
        <v>0</v>
      </c>
      <c r="AJ20" s="18">
        <v>101542.01</v>
      </c>
    </row>
    <row r="21" spans="1:36" x14ac:dyDescent="0.15">
      <c r="A21" s="16" t="s">
        <v>135</v>
      </c>
      <c r="B21" s="16" t="s">
        <v>85</v>
      </c>
      <c r="C21" s="16" t="s">
        <v>394</v>
      </c>
      <c r="D21" s="16" t="s">
        <v>96</v>
      </c>
      <c r="E21" s="16" t="s">
        <v>399</v>
      </c>
      <c r="F21" s="18">
        <v>119000</v>
      </c>
      <c r="G21" s="18">
        <v>0</v>
      </c>
      <c r="H21" s="18">
        <v>0</v>
      </c>
      <c r="I21" s="18">
        <v>0</v>
      </c>
      <c r="J21" s="18">
        <v>8940.27</v>
      </c>
      <c r="K21" s="18">
        <v>4461.57</v>
      </c>
      <c r="L21" s="18">
        <v>0</v>
      </c>
      <c r="M21" s="18">
        <v>0</v>
      </c>
      <c r="N21" s="18">
        <v>0</v>
      </c>
      <c r="O21" s="18">
        <v>0</v>
      </c>
      <c r="P21" s="18">
        <v>2374.19</v>
      </c>
      <c r="Q21" s="18">
        <v>0</v>
      </c>
      <c r="R21" s="18">
        <v>0</v>
      </c>
      <c r="S21" s="18">
        <v>20009</v>
      </c>
      <c r="T21" s="18">
        <v>2581.81</v>
      </c>
      <c r="U21" s="18">
        <v>18072.650000000001</v>
      </c>
      <c r="V21" s="18">
        <v>20009</v>
      </c>
      <c r="W21" s="18">
        <v>1290.9100000000001</v>
      </c>
      <c r="X21" s="18">
        <v>2581.81</v>
      </c>
      <c r="Y21" s="18">
        <v>19169.77</v>
      </c>
      <c r="Z21" s="18">
        <v>844.03</v>
      </c>
      <c r="AA21" s="18">
        <v>7150</v>
      </c>
      <c r="AB21" s="18">
        <v>2351.67</v>
      </c>
      <c r="AC21" s="18">
        <v>0</v>
      </c>
      <c r="AD21" s="18">
        <v>0</v>
      </c>
      <c r="AE21" s="18">
        <v>0</v>
      </c>
      <c r="AH21" s="18">
        <v>0</v>
      </c>
      <c r="AI21" s="18">
        <v>0</v>
      </c>
      <c r="AJ21" s="18">
        <v>85897</v>
      </c>
    </row>
    <row r="22" spans="1:36" x14ac:dyDescent="0.15">
      <c r="A22" s="16" t="s">
        <v>138</v>
      </c>
      <c r="B22" s="16" t="s">
        <v>139</v>
      </c>
      <c r="C22" s="16" t="s">
        <v>394</v>
      </c>
      <c r="D22" s="16" t="s">
        <v>140</v>
      </c>
      <c r="E22" s="16" t="s">
        <v>401</v>
      </c>
      <c r="F22" s="18">
        <v>15000</v>
      </c>
      <c r="G22" s="18">
        <v>0</v>
      </c>
      <c r="H22" s="18">
        <v>0</v>
      </c>
      <c r="I22" s="18">
        <v>0</v>
      </c>
      <c r="J22" s="18">
        <v>4462.68</v>
      </c>
      <c r="K22" s="18">
        <v>2117.65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365.37</v>
      </c>
      <c r="U22" s="18">
        <v>2557.64</v>
      </c>
      <c r="V22" s="18">
        <v>0</v>
      </c>
      <c r="W22" s="18">
        <v>182.69</v>
      </c>
      <c r="X22" s="18">
        <v>365.37</v>
      </c>
      <c r="Y22" s="18">
        <v>0</v>
      </c>
      <c r="Z22" s="18">
        <v>0</v>
      </c>
      <c r="AA22" s="18">
        <v>4290</v>
      </c>
      <c r="AB22" s="18">
        <v>0</v>
      </c>
      <c r="AC22" s="18">
        <v>0</v>
      </c>
      <c r="AD22" s="18">
        <v>0</v>
      </c>
      <c r="AE22" s="18">
        <v>0</v>
      </c>
      <c r="AH22" s="18">
        <v>548</v>
      </c>
      <c r="AI22" s="18">
        <v>0</v>
      </c>
      <c r="AJ22" s="18">
        <v>14002</v>
      </c>
    </row>
    <row r="23" spans="1:36" x14ac:dyDescent="0.15">
      <c r="A23" s="16" t="s">
        <v>143</v>
      </c>
      <c r="B23" s="16" t="s">
        <v>139</v>
      </c>
      <c r="C23" s="16" t="s">
        <v>394</v>
      </c>
      <c r="D23" s="16" t="s">
        <v>144</v>
      </c>
      <c r="E23" s="16" t="s">
        <v>402</v>
      </c>
      <c r="F23" s="18">
        <v>129523.33</v>
      </c>
      <c r="G23" s="18">
        <v>0</v>
      </c>
      <c r="H23" s="18">
        <v>0</v>
      </c>
      <c r="I23" s="18">
        <v>0</v>
      </c>
      <c r="J23" s="18">
        <v>9324.58</v>
      </c>
      <c r="K23" s="18">
        <v>4461.57</v>
      </c>
      <c r="L23" s="18">
        <v>0</v>
      </c>
      <c r="M23" s="18">
        <v>0</v>
      </c>
      <c r="N23" s="18">
        <v>0</v>
      </c>
      <c r="O23" s="18">
        <v>0</v>
      </c>
      <c r="P23" s="18">
        <v>2376.38</v>
      </c>
      <c r="Q23" s="18">
        <v>0</v>
      </c>
      <c r="R23" s="18">
        <v>0</v>
      </c>
      <c r="S23" s="18">
        <v>0</v>
      </c>
      <c r="T23" s="18">
        <v>2799.96</v>
      </c>
      <c r="U23" s="18">
        <v>19599.72</v>
      </c>
      <c r="V23" s="18">
        <v>0</v>
      </c>
      <c r="W23" s="18">
        <v>1399.98</v>
      </c>
      <c r="X23" s="18">
        <v>2799.96</v>
      </c>
      <c r="Y23" s="18">
        <v>21309.54</v>
      </c>
      <c r="Z23" s="18">
        <v>926.84</v>
      </c>
      <c r="AA23" s="18">
        <v>7150</v>
      </c>
      <c r="AB23" s="18">
        <v>2351.67</v>
      </c>
      <c r="AC23" s="18">
        <v>0</v>
      </c>
      <c r="AD23" s="18">
        <v>0</v>
      </c>
      <c r="AE23" s="18">
        <v>0</v>
      </c>
      <c r="AH23" s="18">
        <v>4199</v>
      </c>
      <c r="AI23" s="18">
        <v>0</v>
      </c>
      <c r="AJ23" s="18">
        <v>88749.11</v>
      </c>
    </row>
    <row r="24" spans="1:36" x14ac:dyDescent="0.15">
      <c r="A24" s="16" t="s">
        <v>147</v>
      </c>
      <c r="B24" s="16" t="s">
        <v>103</v>
      </c>
      <c r="C24" s="16" t="s">
        <v>394</v>
      </c>
      <c r="D24" s="16" t="s">
        <v>112</v>
      </c>
      <c r="E24" s="16" t="s">
        <v>400</v>
      </c>
      <c r="F24" s="18">
        <v>75681.67</v>
      </c>
      <c r="G24" s="18">
        <v>0</v>
      </c>
      <c r="H24" s="18">
        <v>0</v>
      </c>
      <c r="I24" s="18">
        <v>0</v>
      </c>
      <c r="J24" s="18">
        <v>8940.27</v>
      </c>
      <c r="K24" s="18">
        <v>4461.57</v>
      </c>
      <c r="L24" s="18">
        <v>0</v>
      </c>
      <c r="M24" s="18">
        <v>0</v>
      </c>
      <c r="N24" s="18">
        <v>0</v>
      </c>
      <c r="O24" s="18">
        <v>0</v>
      </c>
      <c r="P24" s="18">
        <v>2374.1999999999998</v>
      </c>
      <c r="Q24" s="18">
        <v>0</v>
      </c>
      <c r="R24" s="18">
        <v>0</v>
      </c>
      <c r="S24" s="18">
        <v>13294.66</v>
      </c>
      <c r="T24" s="18">
        <v>1715.44</v>
      </c>
      <c r="U24" s="18">
        <v>12008.08</v>
      </c>
      <c r="V24" s="18">
        <v>13294.66</v>
      </c>
      <c r="W24" s="18">
        <v>857.73</v>
      </c>
      <c r="X24" s="18">
        <v>1715.44</v>
      </c>
      <c r="Y24" s="18">
        <v>10380.77</v>
      </c>
      <c r="Z24" s="18">
        <v>515.24</v>
      </c>
      <c r="AA24" s="18">
        <v>7150</v>
      </c>
      <c r="AB24" s="18">
        <v>2351.67</v>
      </c>
      <c r="AC24" s="18">
        <v>0</v>
      </c>
      <c r="AD24" s="18">
        <v>0</v>
      </c>
      <c r="AE24" s="18">
        <v>0</v>
      </c>
      <c r="AH24" s="18">
        <v>0</v>
      </c>
      <c r="AI24" s="18">
        <v>0</v>
      </c>
      <c r="AJ24" s="18">
        <v>58194.22</v>
      </c>
    </row>
    <row r="25" spans="1:36" x14ac:dyDescent="0.15">
      <c r="A25" s="16" t="s">
        <v>150</v>
      </c>
      <c r="B25" s="16" t="s">
        <v>103</v>
      </c>
      <c r="C25" s="16" t="s">
        <v>394</v>
      </c>
      <c r="D25" s="16" t="s">
        <v>112</v>
      </c>
      <c r="E25" s="16" t="s">
        <v>400</v>
      </c>
      <c r="F25" s="18">
        <v>106166.67</v>
      </c>
      <c r="G25" s="18">
        <v>0</v>
      </c>
      <c r="H25" s="18">
        <v>0</v>
      </c>
      <c r="I25" s="18">
        <v>0</v>
      </c>
      <c r="J25" s="18">
        <v>8940.27</v>
      </c>
      <c r="K25" s="18">
        <v>4461.57</v>
      </c>
      <c r="L25" s="18">
        <v>0</v>
      </c>
      <c r="M25" s="18">
        <v>0</v>
      </c>
      <c r="N25" s="18">
        <v>0</v>
      </c>
      <c r="O25" s="18">
        <v>0</v>
      </c>
      <c r="P25" s="18">
        <v>2374.1999999999998</v>
      </c>
      <c r="Q25" s="18">
        <v>0</v>
      </c>
      <c r="R25" s="18">
        <v>0</v>
      </c>
      <c r="S25" s="18">
        <v>18019.84</v>
      </c>
      <c r="T25" s="18">
        <v>2325.14</v>
      </c>
      <c r="U25" s="18">
        <v>16275.98</v>
      </c>
      <c r="V25" s="18">
        <v>18019.84</v>
      </c>
      <c r="W25" s="18">
        <v>1162.58</v>
      </c>
      <c r="X25" s="18">
        <v>2325.14</v>
      </c>
      <c r="Y25" s="18">
        <v>16858.830000000002</v>
      </c>
      <c r="Z25" s="18">
        <v>746.63</v>
      </c>
      <c r="AA25" s="18">
        <v>7150</v>
      </c>
      <c r="AB25" s="18">
        <v>2351.67</v>
      </c>
      <c r="AC25" s="18">
        <v>0</v>
      </c>
      <c r="AD25" s="18">
        <v>0</v>
      </c>
      <c r="AE25" s="18">
        <v>0</v>
      </c>
      <c r="AH25" s="18">
        <v>0</v>
      </c>
      <c r="AI25" s="18">
        <v>0</v>
      </c>
      <c r="AJ25" s="18">
        <v>77397.02</v>
      </c>
    </row>
    <row r="26" spans="1:36" x14ac:dyDescent="0.15">
      <c r="A26" s="16" t="s">
        <v>153</v>
      </c>
      <c r="B26" s="16" t="s">
        <v>103</v>
      </c>
      <c r="C26" s="16" t="s">
        <v>394</v>
      </c>
      <c r="D26" s="16" t="s">
        <v>112</v>
      </c>
      <c r="E26" s="16" t="s">
        <v>400</v>
      </c>
      <c r="F26" s="18">
        <v>106166.67</v>
      </c>
      <c r="G26" s="18">
        <v>0</v>
      </c>
      <c r="H26" s="18">
        <v>0</v>
      </c>
      <c r="I26" s="18">
        <v>0</v>
      </c>
      <c r="J26" s="18">
        <v>8940.27</v>
      </c>
      <c r="K26" s="18">
        <v>4461.57</v>
      </c>
      <c r="L26" s="18">
        <v>0</v>
      </c>
      <c r="M26" s="18">
        <v>0</v>
      </c>
      <c r="N26" s="18">
        <v>0</v>
      </c>
      <c r="O26" s="18">
        <v>1638.62</v>
      </c>
      <c r="P26" s="18">
        <v>2374.19</v>
      </c>
      <c r="Q26" s="18">
        <v>0</v>
      </c>
      <c r="R26" s="18">
        <v>0</v>
      </c>
      <c r="S26" s="18">
        <v>18273.830000000002</v>
      </c>
      <c r="T26" s="18">
        <v>2357.91</v>
      </c>
      <c r="U26" s="18">
        <v>16505.39</v>
      </c>
      <c r="V26" s="18">
        <v>18273.830000000002</v>
      </c>
      <c r="W26" s="18">
        <v>1178.97</v>
      </c>
      <c r="X26" s="18">
        <v>2357.91</v>
      </c>
      <c r="Y26" s="18">
        <v>16907.25</v>
      </c>
      <c r="Z26" s="18">
        <v>759.07</v>
      </c>
      <c r="AA26" s="18">
        <v>7150</v>
      </c>
      <c r="AB26" s="18">
        <v>3728.94</v>
      </c>
      <c r="AC26" s="18">
        <v>0</v>
      </c>
      <c r="AD26" s="18">
        <v>0</v>
      </c>
      <c r="AE26" s="18">
        <v>0</v>
      </c>
      <c r="AH26" s="18">
        <v>0</v>
      </c>
      <c r="AI26" s="18">
        <v>0</v>
      </c>
      <c r="AJ26" s="18">
        <v>77351.7</v>
      </c>
    </row>
    <row r="27" spans="1:36" x14ac:dyDescent="0.15">
      <c r="A27" s="16" t="s">
        <v>156</v>
      </c>
      <c r="B27" s="16" t="s">
        <v>103</v>
      </c>
      <c r="C27" s="16" t="s">
        <v>394</v>
      </c>
      <c r="D27" s="16" t="s">
        <v>112</v>
      </c>
      <c r="E27" s="16" t="s">
        <v>400</v>
      </c>
      <c r="F27" s="18">
        <v>80383.33</v>
      </c>
      <c r="G27" s="18">
        <v>0</v>
      </c>
      <c r="H27" s="18">
        <v>0</v>
      </c>
      <c r="I27" s="18">
        <v>0</v>
      </c>
      <c r="J27" s="18">
        <v>8940.27</v>
      </c>
      <c r="K27" s="18">
        <v>4461.57</v>
      </c>
      <c r="L27" s="18">
        <v>0</v>
      </c>
      <c r="M27" s="18">
        <v>0</v>
      </c>
      <c r="N27" s="18">
        <v>0</v>
      </c>
      <c r="O27" s="18">
        <v>0</v>
      </c>
      <c r="P27" s="18">
        <v>2374.19</v>
      </c>
      <c r="Q27" s="18">
        <v>0</v>
      </c>
      <c r="R27" s="18">
        <v>0</v>
      </c>
      <c r="S27" s="18">
        <v>14023.42</v>
      </c>
      <c r="T27" s="18">
        <v>1809.48</v>
      </c>
      <c r="U27" s="18">
        <v>12666.32</v>
      </c>
      <c r="V27" s="18">
        <v>14023.42</v>
      </c>
      <c r="W27" s="18">
        <v>904.74</v>
      </c>
      <c r="X27" s="18">
        <v>1809.48</v>
      </c>
      <c r="Y27" s="18">
        <v>11371.75</v>
      </c>
      <c r="Z27" s="18">
        <v>550.92999999999995</v>
      </c>
      <c r="AA27" s="18">
        <v>7150</v>
      </c>
      <c r="AB27" s="18">
        <v>2351.67</v>
      </c>
      <c r="AC27" s="18">
        <v>0</v>
      </c>
      <c r="AD27" s="18">
        <v>0</v>
      </c>
      <c r="AE27" s="18">
        <v>0</v>
      </c>
      <c r="AH27" s="18">
        <v>0</v>
      </c>
      <c r="AI27" s="18">
        <v>0</v>
      </c>
      <c r="AJ27" s="18">
        <v>61163.95</v>
      </c>
    </row>
    <row r="28" spans="1:36" x14ac:dyDescent="0.15">
      <c r="A28" s="16" t="s">
        <v>159</v>
      </c>
      <c r="B28" s="16" t="s">
        <v>103</v>
      </c>
      <c r="C28" s="16" t="s">
        <v>394</v>
      </c>
      <c r="D28" s="16" t="s">
        <v>104</v>
      </c>
      <c r="E28" s="16" t="s">
        <v>403</v>
      </c>
      <c r="F28" s="18">
        <v>25000</v>
      </c>
      <c r="G28" s="18">
        <v>0</v>
      </c>
      <c r="H28" s="18">
        <v>0</v>
      </c>
      <c r="I28" s="18">
        <v>0</v>
      </c>
      <c r="J28" s="18">
        <v>8623.7199999999993</v>
      </c>
      <c r="K28" s="18">
        <v>4196.33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690.17</v>
      </c>
      <c r="U28" s="18">
        <v>4831.2</v>
      </c>
      <c r="V28" s="18">
        <v>0</v>
      </c>
      <c r="W28" s="18">
        <v>345.08</v>
      </c>
      <c r="X28" s="18">
        <v>690.17</v>
      </c>
      <c r="Y28" s="18">
        <v>1810.74</v>
      </c>
      <c r="Z28" s="18">
        <v>108.14</v>
      </c>
      <c r="AA28" s="18">
        <v>7150</v>
      </c>
      <c r="AB28" s="18">
        <v>0</v>
      </c>
      <c r="AC28" s="18">
        <v>0</v>
      </c>
      <c r="AD28" s="18">
        <v>0</v>
      </c>
      <c r="AE28" s="18">
        <v>0</v>
      </c>
      <c r="AH28" s="18">
        <v>1035</v>
      </c>
      <c r="AI28" s="18">
        <v>0</v>
      </c>
      <c r="AJ28" s="18">
        <v>22539.89</v>
      </c>
    </row>
    <row r="29" spans="1:36" x14ac:dyDescent="0.15">
      <c r="A29" s="16" t="s">
        <v>162</v>
      </c>
      <c r="B29" s="16" t="s">
        <v>85</v>
      </c>
      <c r="C29" s="16" t="s">
        <v>394</v>
      </c>
      <c r="D29" s="16" t="s">
        <v>132</v>
      </c>
      <c r="E29" s="16" t="s">
        <v>399</v>
      </c>
      <c r="F29" s="18">
        <v>77794.080000000002</v>
      </c>
      <c r="G29" s="18">
        <v>0</v>
      </c>
      <c r="H29" s="18">
        <v>0</v>
      </c>
      <c r="I29" s="18">
        <v>0</v>
      </c>
      <c r="J29" s="18">
        <v>8940.27</v>
      </c>
      <c r="K29" s="18">
        <v>4461.57</v>
      </c>
      <c r="L29" s="18">
        <v>0</v>
      </c>
      <c r="M29" s="18">
        <v>0</v>
      </c>
      <c r="N29" s="18">
        <v>0</v>
      </c>
      <c r="O29" s="18">
        <v>1504.34</v>
      </c>
      <c r="P29" s="18">
        <v>2374.1999999999998</v>
      </c>
      <c r="Q29" s="18">
        <v>0</v>
      </c>
      <c r="R29" s="18">
        <v>0</v>
      </c>
      <c r="S29" s="18">
        <v>13855.26</v>
      </c>
      <c r="T29" s="18">
        <v>1787.78</v>
      </c>
      <c r="U29" s="18">
        <v>12514.43</v>
      </c>
      <c r="V29" s="18">
        <v>13855.26</v>
      </c>
      <c r="W29" s="18">
        <v>893.89</v>
      </c>
      <c r="X29" s="18">
        <v>1787.78</v>
      </c>
      <c r="Y29" s="18">
        <v>10417.049999999999</v>
      </c>
      <c r="Z29" s="18">
        <v>542.70000000000005</v>
      </c>
      <c r="AA29" s="18">
        <v>7150</v>
      </c>
      <c r="AB29" s="18">
        <v>3616.08</v>
      </c>
      <c r="AC29" s="18">
        <v>0</v>
      </c>
      <c r="AD29" s="18">
        <v>0</v>
      </c>
      <c r="AE29" s="18">
        <v>0</v>
      </c>
      <c r="AH29" s="18">
        <v>0</v>
      </c>
      <c r="AI29" s="18">
        <v>0</v>
      </c>
      <c r="AJ29" s="18">
        <v>59940.31</v>
      </c>
    </row>
    <row r="30" spans="1:36" x14ac:dyDescent="0.15">
      <c r="A30" s="16" t="s">
        <v>165</v>
      </c>
      <c r="B30" s="16" t="s">
        <v>85</v>
      </c>
      <c r="C30" s="16" t="s">
        <v>394</v>
      </c>
      <c r="D30" s="16" t="s">
        <v>108</v>
      </c>
      <c r="E30" s="16" t="s">
        <v>399</v>
      </c>
      <c r="F30" s="18">
        <v>113750</v>
      </c>
      <c r="G30" s="18">
        <v>0</v>
      </c>
      <c r="H30" s="18">
        <v>1115.4000000000001</v>
      </c>
      <c r="I30" s="18">
        <v>0</v>
      </c>
      <c r="J30" s="18">
        <v>8940.27</v>
      </c>
      <c r="K30" s="18">
        <v>4461.57</v>
      </c>
      <c r="L30" s="18">
        <v>0</v>
      </c>
      <c r="M30" s="18">
        <v>0</v>
      </c>
      <c r="N30" s="18">
        <v>0</v>
      </c>
      <c r="O30" s="18">
        <v>1464.88</v>
      </c>
      <c r="P30" s="18">
        <v>2436.46</v>
      </c>
      <c r="Q30" s="18">
        <v>0</v>
      </c>
      <c r="R30" s="18">
        <v>0</v>
      </c>
      <c r="S30" s="18">
        <v>19595.2</v>
      </c>
      <c r="T30" s="18">
        <v>2528.42</v>
      </c>
      <c r="U30" s="18">
        <v>17698.89</v>
      </c>
      <c r="V30" s="18">
        <v>19595.2</v>
      </c>
      <c r="W30" s="18">
        <v>1264.21</v>
      </c>
      <c r="X30" s="18">
        <v>2528.42</v>
      </c>
      <c r="Y30" s="18">
        <v>18247.349999999999</v>
      </c>
      <c r="Z30" s="18">
        <v>824.24</v>
      </c>
      <c r="AA30" s="18">
        <v>7150</v>
      </c>
      <c r="AB30" s="18">
        <v>3644.6</v>
      </c>
      <c r="AC30" s="18">
        <v>0</v>
      </c>
      <c r="AD30" s="18">
        <v>0</v>
      </c>
      <c r="AE30" s="18">
        <v>0</v>
      </c>
      <c r="AH30" s="18">
        <v>0</v>
      </c>
      <c r="AI30" s="18">
        <v>750</v>
      </c>
      <c r="AJ30" s="18">
        <v>82589.289999999994</v>
      </c>
    </row>
    <row r="31" spans="1:36" x14ac:dyDescent="0.15">
      <c r="A31" s="16" t="s">
        <v>168</v>
      </c>
      <c r="B31" s="16" t="s">
        <v>139</v>
      </c>
      <c r="C31" s="16" t="s">
        <v>394</v>
      </c>
      <c r="D31" s="16" t="s">
        <v>140</v>
      </c>
      <c r="E31" s="16" t="s">
        <v>402</v>
      </c>
      <c r="F31" s="18">
        <v>106166.67</v>
      </c>
      <c r="G31" s="18">
        <v>0</v>
      </c>
      <c r="H31" s="18">
        <v>0</v>
      </c>
      <c r="I31" s="18">
        <v>0</v>
      </c>
      <c r="J31" s="18">
        <v>8479.14</v>
      </c>
      <c r="K31" s="18">
        <v>4096.07</v>
      </c>
      <c r="L31" s="18">
        <v>0</v>
      </c>
      <c r="M31" s="18">
        <v>0</v>
      </c>
      <c r="N31" s="18">
        <v>0</v>
      </c>
      <c r="O31" s="18">
        <v>0</v>
      </c>
      <c r="P31" s="18">
        <v>2374.1999999999998</v>
      </c>
      <c r="Q31" s="18">
        <v>0</v>
      </c>
      <c r="R31" s="18">
        <v>0</v>
      </c>
      <c r="S31" s="18">
        <v>22508.92</v>
      </c>
      <c r="T31" s="18">
        <v>0</v>
      </c>
      <c r="U31" s="18">
        <v>8657.2800000000007</v>
      </c>
      <c r="V31" s="18">
        <v>22508.92</v>
      </c>
      <c r="W31" s="18">
        <v>0</v>
      </c>
      <c r="X31" s="18">
        <v>0</v>
      </c>
      <c r="Y31" s="18">
        <v>18431.509999999998</v>
      </c>
      <c r="Z31" s="18">
        <v>740.36</v>
      </c>
      <c r="AA31" s="18">
        <v>7150</v>
      </c>
      <c r="AB31" s="18">
        <v>2351.67</v>
      </c>
      <c r="AC31" s="18">
        <v>0</v>
      </c>
      <c r="AD31" s="18">
        <v>0</v>
      </c>
      <c r="AE31" s="18">
        <v>0</v>
      </c>
      <c r="AH31" s="18">
        <v>0</v>
      </c>
      <c r="AI31" s="18">
        <v>0</v>
      </c>
      <c r="AJ31" s="18">
        <v>83785.259999999995</v>
      </c>
    </row>
    <row r="32" spans="1:36" x14ac:dyDescent="0.15">
      <c r="A32" s="16" t="s">
        <v>171</v>
      </c>
      <c r="B32" s="16" t="s">
        <v>85</v>
      </c>
      <c r="C32" s="16" t="s">
        <v>394</v>
      </c>
      <c r="D32" s="16" t="s">
        <v>86</v>
      </c>
      <c r="E32" s="16" t="s">
        <v>399</v>
      </c>
      <c r="F32" s="18">
        <v>112840</v>
      </c>
      <c r="G32" s="18">
        <v>0</v>
      </c>
      <c r="H32" s="18">
        <v>0</v>
      </c>
      <c r="I32" s="18">
        <v>0</v>
      </c>
      <c r="J32" s="18">
        <v>8940.27</v>
      </c>
      <c r="K32" s="18">
        <v>4461.5600000000004</v>
      </c>
      <c r="L32" s="18">
        <v>0</v>
      </c>
      <c r="M32" s="18">
        <v>0</v>
      </c>
      <c r="N32" s="18">
        <v>0</v>
      </c>
      <c r="O32" s="18">
        <v>0</v>
      </c>
      <c r="P32" s="18">
        <v>2196.88</v>
      </c>
      <c r="Q32" s="18">
        <v>0</v>
      </c>
      <c r="R32" s="18">
        <v>0</v>
      </c>
      <c r="S32" s="18">
        <v>19054.2</v>
      </c>
      <c r="T32" s="18">
        <v>2458.61</v>
      </c>
      <c r="U32" s="18">
        <v>17210.25</v>
      </c>
      <c r="V32" s="18">
        <v>19054.2</v>
      </c>
      <c r="W32" s="18">
        <v>1229.31</v>
      </c>
      <c r="X32" s="18">
        <v>2458.61</v>
      </c>
      <c r="Y32" s="18">
        <v>17904.939999999999</v>
      </c>
      <c r="Z32" s="18">
        <v>795.93</v>
      </c>
      <c r="AA32" s="18">
        <v>7150</v>
      </c>
      <c r="AB32" s="18">
        <v>2176.04</v>
      </c>
      <c r="AC32" s="18">
        <v>0</v>
      </c>
      <c r="AD32" s="18">
        <v>0</v>
      </c>
      <c r="AE32" s="18">
        <v>0</v>
      </c>
      <c r="AH32" s="18">
        <v>0</v>
      </c>
      <c r="AI32" s="18">
        <v>0</v>
      </c>
      <c r="AJ32" s="18">
        <v>81972.240000000005</v>
      </c>
    </row>
    <row r="33" spans="1:36" x14ac:dyDescent="0.15">
      <c r="A33" s="16" t="s">
        <v>174</v>
      </c>
      <c r="B33" s="16" t="s">
        <v>103</v>
      </c>
      <c r="C33" s="16" t="s">
        <v>394</v>
      </c>
      <c r="D33" s="16" t="s">
        <v>112</v>
      </c>
      <c r="E33" s="16" t="s">
        <v>400</v>
      </c>
      <c r="F33" s="18">
        <v>106166.67</v>
      </c>
      <c r="G33" s="18">
        <v>0</v>
      </c>
      <c r="H33" s="18">
        <v>0</v>
      </c>
      <c r="I33" s="18">
        <v>0</v>
      </c>
      <c r="J33" s="18">
        <v>8940.27</v>
      </c>
      <c r="K33" s="18">
        <v>4461.5600000000004</v>
      </c>
      <c r="L33" s="18">
        <v>0</v>
      </c>
      <c r="M33" s="18">
        <v>0</v>
      </c>
      <c r="N33" s="18">
        <v>0</v>
      </c>
      <c r="O33" s="18">
        <v>0</v>
      </c>
      <c r="P33" s="18">
        <v>2471.5</v>
      </c>
      <c r="Q33" s="18">
        <v>0</v>
      </c>
      <c r="R33" s="18">
        <v>0</v>
      </c>
      <c r="S33" s="18">
        <v>18019.84</v>
      </c>
      <c r="T33" s="18">
        <v>2325.14</v>
      </c>
      <c r="U33" s="18">
        <v>16275.98</v>
      </c>
      <c r="V33" s="18">
        <v>18019.84</v>
      </c>
      <c r="W33" s="18">
        <v>1162.58</v>
      </c>
      <c r="X33" s="18">
        <v>2325.14</v>
      </c>
      <c r="Y33" s="18">
        <v>16859.05</v>
      </c>
      <c r="Z33" s="18">
        <v>747.37</v>
      </c>
      <c r="AA33" s="18">
        <v>7150</v>
      </c>
      <c r="AB33" s="18">
        <v>2448.0500000000002</v>
      </c>
      <c r="AC33" s="18">
        <v>0</v>
      </c>
      <c r="AD33" s="18">
        <v>0</v>
      </c>
      <c r="AE33" s="18">
        <v>0</v>
      </c>
      <c r="AH33" s="18">
        <v>0</v>
      </c>
      <c r="AI33" s="18">
        <v>0</v>
      </c>
      <c r="AJ33" s="18">
        <v>77396.97</v>
      </c>
    </row>
    <row r="34" spans="1:36" x14ac:dyDescent="0.15">
      <c r="A34" s="16" t="s">
        <v>177</v>
      </c>
      <c r="B34" s="16" t="s">
        <v>85</v>
      </c>
      <c r="C34" s="16" t="s">
        <v>394</v>
      </c>
      <c r="D34" s="16" t="s">
        <v>108</v>
      </c>
      <c r="E34" s="16" t="s">
        <v>399</v>
      </c>
      <c r="F34" s="18">
        <v>15000</v>
      </c>
      <c r="G34" s="18">
        <v>0</v>
      </c>
      <c r="H34" s="18">
        <v>0</v>
      </c>
      <c r="I34" s="18">
        <v>0</v>
      </c>
      <c r="J34" s="18">
        <v>4462.68</v>
      </c>
      <c r="K34" s="18">
        <v>2117.65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365.37</v>
      </c>
      <c r="U34" s="18">
        <v>2557.64</v>
      </c>
      <c r="V34" s="18">
        <v>0</v>
      </c>
      <c r="W34" s="18">
        <v>182.69</v>
      </c>
      <c r="X34" s="18">
        <v>365.37</v>
      </c>
      <c r="Y34" s="18">
        <v>0</v>
      </c>
      <c r="Z34" s="18">
        <v>0</v>
      </c>
      <c r="AA34" s="18">
        <v>4290</v>
      </c>
      <c r="AB34" s="18">
        <v>0</v>
      </c>
      <c r="AC34" s="18">
        <v>0</v>
      </c>
      <c r="AD34" s="18">
        <v>0</v>
      </c>
      <c r="AE34" s="18">
        <v>0</v>
      </c>
      <c r="AH34" s="18">
        <v>548</v>
      </c>
      <c r="AI34" s="18">
        <v>0</v>
      </c>
      <c r="AJ34" s="18">
        <v>14002</v>
      </c>
    </row>
    <row r="35" spans="1:36" x14ac:dyDescent="0.15">
      <c r="A35" s="16" t="s">
        <v>180</v>
      </c>
      <c r="B35" s="16" t="s">
        <v>85</v>
      </c>
      <c r="C35" s="16" t="s">
        <v>394</v>
      </c>
      <c r="D35" s="16" t="s">
        <v>96</v>
      </c>
      <c r="E35" s="16" t="s">
        <v>399</v>
      </c>
      <c r="F35" s="18">
        <v>25000</v>
      </c>
      <c r="G35" s="18">
        <v>0</v>
      </c>
      <c r="H35" s="18">
        <v>0</v>
      </c>
      <c r="I35" s="18">
        <v>0</v>
      </c>
      <c r="J35" s="18">
        <v>8623.7199999999993</v>
      </c>
      <c r="K35" s="18">
        <v>4196.33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5348.83</v>
      </c>
      <c r="T35" s="18">
        <v>690.17</v>
      </c>
      <c r="U35" s="18">
        <v>4831.2</v>
      </c>
      <c r="V35" s="18">
        <v>5348.83</v>
      </c>
      <c r="W35" s="18">
        <v>345.08</v>
      </c>
      <c r="X35" s="18">
        <v>690.17</v>
      </c>
      <c r="Y35" s="18">
        <v>1810.74</v>
      </c>
      <c r="Z35" s="18">
        <v>108.14</v>
      </c>
      <c r="AA35" s="18">
        <v>7150</v>
      </c>
      <c r="AB35" s="18">
        <v>0</v>
      </c>
      <c r="AC35" s="18">
        <v>0</v>
      </c>
      <c r="AD35" s="18">
        <v>0</v>
      </c>
      <c r="AE35" s="18">
        <v>0</v>
      </c>
      <c r="AH35" s="18">
        <v>1035</v>
      </c>
      <c r="AI35" s="18">
        <v>0</v>
      </c>
      <c r="AJ35" s="18">
        <v>22539.89</v>
      </c>
    </row>
    <row r="36" spans="1:36" x14ac:dyDescent="0.15">
      <c r="A36" s="16" t="s">
        <v>183</v>
      </c>
      <c r="B36" s="16" t="s">
        <v>85</v>
      </c>
      <c r="C36" s="16" t="s">
        <v>394</v>
      </c>
      <c r="D36" s="16" t="s">
        <v>96</v>
      </c>
      <c r="E36" s="16" t="s">
        <v>399</v>
      </c>
      <c r="F36" s="18">
        <v>75833.33</v>
      </c>
      <c r="G36" s="18">
        <v>0</v>
      </c>
      <c r="H36" s="18">
        <v>0</v>
      </c>
      <c r="I36" s="18">
        <v>0</v>
      </c>
      <c r="J36" s="18">
        <v>8940.27</v>
      </c>
      <c r="K36" s="18">
        <v>4461.5600000000004</v>
      </c>
      <c r="L36" s="18">
        <v>0</v>
      </c>
      <c r="M36" s="18">
        <v>0</v>
      </c>
      <c r="N36" s="18">
        <v>0</v>
      </c>
      <c r="O36" s="18">
        <v>0</v>
      </c>
      <c r="P36" s="18">
        <v>2763.4</v>
      </c>
      <c r="Q36" s="18">
        <v>0</v>
      </c>
      <c r="R36" s="18">
        <v>0</v>
      </c>
      <c r="S36" s="18">
        <v>13318.17</v>
      </c>
      <c r="T36" s="18">
        <v>1718.48</v>
      </c>
      <c r="U36" s="18">
        <v>12029.32</v>
      </c>
      <c r="V36" s="18">
        <v>13318.17</v>
      </c>
      <c r="W36" s="18">
        <v>859.24</v>
      </c>
      <c r="X36" s="18">
        <v>1718.48</v>
      </c>
      <c r="Y36" s="18">
        <v>9997.76</v>
      </c>
      <c r="Z36" s="18">
        <v>519.35</v>
      </c>
      <c r="AA36" s="18">
        <v>7150</v>
      </c>
      <c r="AB36" s="18">
        <v>2737.19</v>
      </c>
      <c r="AC36" s="18">
        <v>0</v>
      </c>
      <c r="AD36" s="18">
        <v>0</v>
      </c>
      <c r="AE36" s="18">
        <v>0</v>
      </c>
      <c r="AH36" s="18">
        <v>2577</v>
      </c>
      <c r="AI36" s="18">
        <v>0</v>
      </c>
      <c r="AJ36" s="18">
        <v>56128.7</v>
      </c>
    </row>
    <row r="37" spans="1:36" x14ac:dyDescent="0.15">
      <c r="A37" s="16" t="s">
        <v>186</v>
      </c>
      <c r="B37" s="16" t="s">
        <v>103</v>
      </c>
      <c r="C37" s="16" t="s">
        <v>394</v>
      </c>
      <c r="D37" s="16" t="s">
        <v>112</v>
      </c>
      <c r="E37" s="16" t="s">
        <v>400</v>
      </c>
      <c r="F37" s="18">
        <v>80383.33</v>
      </c>
      <c r="G37" s="18">
        <v>0</v>
      </c>
      <c r="H37" s="18">
        <v>0</v>
      </c>
      <c r="I37" s="18">
        <v>0</v>
      </c>
      <c r="J37" s="18">
        <v>8940.27</v>
      </c>
      <c r="K37" s="18">
        <v>4461.5600000000004</v>
      </c>
      <c r="L37" s="18">
        <v>0</v>
      </c>
      <c r="M37" s="18">
        <v>73.47</v>
      </c>
      <c r="N37" s="18">
        <v>0</v>
      </c>
      <c r="O37" s="18">
        <v>0</v>
      </c>
      <c r="P37" s="18">
        <v>2374.1999999999998</v>
      </c>
      <c r="Q37" s="18">
        <v>0</v>
      </c>
      <c r="R37" s="18">
        <v>0</v>
      </c>
      <c r="S37" s="18">
        <v>14034.8</v>
      </c>
      <c r="T37" s="18">
        <v>1810.95</v>
      </c>
      <c r="U37" s="18">
        <v>12676.61</v>
      </c>
      <c r="V37" s="18">
        <v>14034.8</v>
      </c>
      <c r="W37" s="18">
        <v>905.47</v>
      </c>
      <c r="X37" s="18">
        <v>1810.95</v>
      </c>
      <c r="Y37" s="18">
        <v>11380.04</v>
      </c>
      <c r="Z37" s="18">
        <v>551.49</v>
      </c>
      <c r="AA37" s="18">
        <v>7150</v>
      </c>
      <c r="AB37" s="18">
        <v>2351.67</v>
      </c>
      <c r="AC37" s="18">
        <v>61.75</v>
      </c>
      <c r="AD37" s="18">
        <v>0</v>
      </c>
      <c r="AE37" s="18">
        <v>0</v>
      </c>
      <c r="AH37" s="18">
        <v>0</v>
      </c>
      <c r="AI37" s="18">
        <v>0</v>
      </c>
      <c r="AJ37" s="18">
        <v>61155.8</v>
      </c>
    </row>
    <row r="38" spans="1:36" x14ac:dyDescent="0.15">
      <c r="A38" s="16" t="s">
        <v>189</v>
      </c>
      <c r="B38" s="16" t="s">
        <v>85</v>
      </c>
      <c r="C38" s="16" t="s">
        <v>395</v>
      </c>
      <c r="D38" s="16" t="s">
        <v>190</v>
      </c>
      <c r="E38" s="16" t="s">
        <v>401</v>
      </c>
      <c r="F38" s="18">
        <v>484000</v>
      </c>
      <c r="G38" s="18">
        <v>0</v>
      </c>
      <c r="H38" s="18">
        <v>0</v>
      </c>
      <c r="I38" s="18">
        <v>0</v>
      </c>
      <c r="J38" s="18">
        <v>9142.77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458639.38</v>
      </c>
      <c r="R38" s="18">
        <v>597029.18000000005</v>
      </c>
      <c r="S38" s="18">
        <v>0</v>
      </c>
      <c r="T38" s="18">
        <v>3000.38</v>
      </c>
      <c r="U38" s="18">
        <v>21002.65</v>
      </c>
      <c r="V38" s="18">
        <v>0</v>
      </c>
      <c r="W38" s="18">
        <v>1500.19</v>
      </c>
      <c r="X38" s="18">
        <v>3000.38</v>
      </c>
      <c r="Y38" s="18">
        <v>497886.28</v>
      </c>
      <c r="Z38" s="18">
        <v>11576.56</v>
      </c>
      <c r="AA38" s="18">
        <v>7150</v>
      </c>
      <c r="AB38" s="18">
        <v>0</v>
      </c>
      <c r="AC38" s="18">
        <v>0</v>
      </c>
      <c r="AD38" s="18">
        <v>0</v>
      </c>
      <c r="AE38" s="18">
        <v>0</v>
      </c>
      <c r="AF38" s="18">
        <v>294634.53000000003</v>
      </c>
      <c r="AG38" s="18">
        <v>383537.52</v>
      </c>
      <c r="AH38" s="18">
        <v>0</v>
      </c>
      <c r="AI38" s="18">
        <v>0</v>
      </c>
      <c r="AJ38" s="18">
        <v>331523.59999999998</v>
      </c>
    </row>
    <row r="39" spans="1:36" x14ac:dyDescent="0.15">
      <c r="A39" s="16" t="s">
        <v>193</v>
      </c>
      <c r="B39" s="16" t="s">
        <v>85</v>
      </c>
      <c r="C39" s="16" t="s">
        <v>394</v>
      </c>
      <c r="D39" s="16" t="s">
        <v>86</v>
      </c>
      <c r="E39" s="16" t="s">
        <v>399</v>
      </c>
      <c r="F39" s="18">
        <v>114000</v>
      </c>
      <c r="G39" s="18">
        <v>0</v>
      </c>
      <c r="H39" s="18">
        <v>0</v>
      </c>
      <c r="I39" s="18">
        <v>0</v>
      </c>
      <c r="J39" s="18">
        <v>8940.27</v>
      </c>
      <c r="K39" s="18">
        <v>4461.57</v>
      </c>
      <c r="L39" s="18">
        <v>0</v>
      </c>
      <c r="M39" s="18">
        <v>0</v>
      </c>
      <c r="N39" s="18">
        <v>0</v>
      </c>
      <c r="O39" s="18">
        <v>0</v>
      </c>
      <c r="P39" s="18">
        <v>2588.25</v>
      </c>
      <c r="Q39" s="18">
        <v>0</v>
      </c>
      <c r="R39" s="18">
        <v>0</v>
      </c>
      <c r="S39" s="18">
        <v>19234</v>
      </c>
      <c r="T39" s="18">
        <v>2481.81</v>
      </c>
      <c r="U39" s="18">
        <v>17372.650000000001</v>
      </c>
      <c r="V39" s="18">
        <v>19234</v>
      </c>
      <c r="W39" s="18">
        <v>1240.9100000000001</v>
      </c>
      <c r="X39" s="18">
        <v>2481.81</v>
      </c>
      <c r="Y39" s="18">
        <v>18106.689999999999</v>
      </c>
      <c r="Z39" s="18">
        <v>807.7</v>
      </c>
      <c r="AA39" s="18">
        <v>7150</v>
      </c>
      <c r="AB39" s="18">
        <v>2563.6999999999998</v>
      </c>
      <c r="AC39" s="18">
        <v>0</v>
      </c>
      <c r="AD39" s="18">
        <v>0</v>
      </c>
      <c r="AE39" s="18">
        <v>0</v>
      </c>
      <c r="AH39" s="18">
        <v>3722</v>
      </c>
      <c r="AI39" s="18">
        <v>0</v>
      </c>
      <c r="AJ39" s="18">
        <v>79026.44</v>
      </c>
    </row>
    <row r="40" spans="1:36" x14ac:dyDescent="0.15">
      <c r="A40" s="16" t="s">
        <v>196</v>
      </c>
      <c r="B40" s="16" t="s">
        <v>103</v>
      </c>
      <c r="C40" s="16" t="s">
        <v>394</v>
      </c>
      <c r="D40" s="16" t="s">
        <v>112</v>
      </c>
      <c r="E40" s="16" t="s">
        <v>404</v>
      </c>
      <c r="F40" s="18">
        <v>291666.67</v>
      </c>
      <c r="G40" s="18">
        <v>0</v>
      </c>
      <c r="H40" s="18">
        <v>0</v>
      </c>
      <c r="I40" s="18">
        <v>0</v>
      </c>
      <c r="J40" s="18">
        <v>8525.6299999999992</v>
      </c>
      <c r="K40" s="18">
        <v>4152.7700000000004</v>
      </c>
      <c r="L40" s="18">
        <v>0</v>
      </c>
      <c r="M40" s="18">
        <v>553.16999999999996</v>
      </c>
      <c r="N40" s="18">
        <v>0</v>
      </c>
      <c r="O40" s="18">
        <v>0</v>
      </c>
      <c r="P40" s="18">
        <v>2532.21</v>
      </c>
      <c r="Q40" s="18">
        <v>0</v>
      </c>
      <c r="R40" s="18">
        <v>0</v>
      </c>
      <c r="S40" s="18">
        <v>23252.92</v>
      </c>
      <c r="T40" s="18">
        <v>3000.38</v>
      </c>
      <c r="U40" s="18">
        <v>21002.65</v>
      </c>
      <c r="V40" s="18">
        <v>23252.92</v>
      </c>
      <c r="W40" s="18">
        <v>1500.19</v>
      </c>
      <c r="X40" s="18">
        <v>3000.38</v>
      </c>
      <c r="Y40" s="18">
        <v>72591.839999999997</v>
      </c>
      <c r="Z40" s="18">
        <v>2154.48</v>
      </c>
      <c r="AA40" s="18">
        <v>7150</v>
      </c>
      <c r="AB40" s="18">
        <v>2505.88</v>
      </c>
      <c r="AC40" s="18">
        <v>547.41999999999996</v>
      </c>
      <c r="AD40" s="18">
        <v>0</v>
      </c>
      <c r="AE40" s="18">
        <v>0</v>
      </c>
      <c r="AH40" s="18">
        <v>4500</v>
      </c>
      <c r="AI40" s="18">
        <v>0</v>
      </c>
      <c r="AJ40" s="18">
        <v>195477.99</v>
      </c>
    </row>
    <row r="41" spans="1:36" x14ac:dyDescent="0.15">
      <c r="A41" s="16" t="s">
        <v>199</v>
      </c>
      <c r="B41" s="16" t="s">
        <v>85</v>
      </c>
      <c r="C41" s="16" t="s">
        <v>394</v>
      </c>
      <c r="D41" s="16" t="s">
        <v>108</v>
      </c>
      <c r="E41" s="16" t="s">
        <v>399</v>
      </c>
      <c r="F41" s="18">
        <v>180000</v>
      </c>
      <c r="G41" s="18">
        <v>0</v>
      </c>
      <c r="H41" s="18">
        <v>0</v>
      </c>
      <c r="I41" s="18">
        <v>0</v>
      </c>
      <c r="J41" s="18">
        <v>8525.6299999999992</v>
      </c>
      <c r="K41" s="18">
        <v>4152.7700000000004</v>
      </c>
      <c r="L41" s="18">
        <v>0</v>
      </c>
      <c r="M41" s="18">
        <v>0</v>
      </c>
      <c r="N41" s="18">
        <v>0</v>
      </c>
      <c r="O41" s="18">
        <v>0</v>
      </c>
      <c r="P41" s="18">
        <v>3246.41</v>
      </c>
      <c r="Q41" s="18">
        <v>0</v>
      </c>
      <c r="R41" s="18">
        <v>0</v>
      </c>
      <c r="S41" s="18">
        <v>23252.92</v>
      </c>
      <c r="T41" s="18">
        <v>3000.38</v>
      </c>
      <c r="U41" s="18">
        <v>21002.65</v>
      </c>
      <c r="V41" s="18">
        <v>23252.92</v>
      </c>
      <c r="W41" s="18">
        <v>1500.19</v>
      </c>
      <c r="X41" s="18">
        <v>3000.38</v>
      </c>
      <c r="Y41" s="18">
        <v>37760.839999999997</v>
      </c>
      <c r="Z41" s="18">
        <v>1308.1500000000001</v>
      </c>
      <c r="AA41" s="18">
        <v>7150</v>
      </c>
      <c r="AB41" s="18">
        <v>3212.66</v>
      </c>
      <c r="AC41" s="18">
        <v>0</v>
      </c>
      <c r="AD41" s="18">
        <v>0</v>
      </c>
      <c r="AE41" s="18">
        <v>0</v>
      </c>
      <c r="AH41" s="18">
        <v>0</v>
      </c>
      <c r="AI41" s="18">
        <v>0</v>
      </c>
      <c r="AJ41" s="18">
        <v>123990.32</v>
      </c>
    </row>
    <row r="42" spans="1:36" x14ac:dyDescent="0.15">
      <c r="A42" s="16" t="s">
        <v>202</v>
      </c>
      <c r="B42" s="16" t="s">
        <v>103</v>
      </c>
      <c r="C42" s="16" t="s">
        <v>394</v>
      </c>
      <c r="D42" s="16" t="s">
        <v>112</v>
      </c>
      <c r="E42" s="16" t="s">
        <v>400</v>
      </c>
      <c r="F42" s="18">
        <v>75833.33</v>
      </c>
      <c r="G42" s="18">
        <v>0</v>
      </c>
      <c r="H42" s="18">
        <v>0</v>
      </c>
      <c r="I42" s="18">
        <v>0</v>
      </c>
      <c r="J42" s="18">
        <v>8940.27</v>
      </c>
      <c r="K42" s="18">
        <v>4461.57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  <c r="Q42" s="18">
        <v>0</v>
      </c>
      <c r="R42" s="18">
        <v>0</v>
      </c>
      <c r="S42" s="18">
        <v>13318.17</v>
      </c>
      <c r="T42" s="18">
        <v>1718.48</v>
      </c>
      <c r="U42" s="18">
        <v>12029.32</v>
      </c>
      <c r="V42" s="18">
        <v>13318.17</v>
      </c>
      <c r="W42" s="18">
        <v>859.24</v>
      </c>
      <c r="X42" s="18">
        <v>1718.48</v>
      </c>
      <c r="Y42" s="18">
        <v>10407.43</v>
      </c>
      <c r="Z42" s="18">
        <v>498.38</v>
      </c>
      <c r="AA42" s="18">
        <v>7150</v>
      </c>
      <c r="AB42" s="18">
        <v>0</v>
      </c>
      <c r="AC42" s="18">
        <v>0</v>
      </c>
      <c r="AD42" s="18">
        <v>0</v>
      </c>
      <c r="AE42" s="18">
        <v>0</v>
      </c>
      <c r="AH42" s="18">
        <v>0</v>
      </c>
      <c r="AI42" s="18">
        <v>0</v>
      </c>
      <c r="AJ42" s="18">
        <v>58290.8</v>
      </c>
    </row>
    <row r="43" spans="1:36" x14ac:dyDescent="0.15">
      <c r="A43" s="16" t="s">
        <v>205</v>
      </c>
      <c r="B43" s="16" t="s">
        <v>85</v>
      </c>
      <c r="C43" s="16" t="s">
        <v>394</v>
      </c>
      <c r="D43" s="16" t="s">
        <v>108</v>
      </c>
      <c r="E43" s="16" t="s">
        <v>399</v>
      </c>
      <c r="F43" s="18">
        <v>15000</v>
      </c>
      <c r="G43" s="18">
        <v>0</v>
      </c>
      <c r="H43" s="18">
        <v>0</v>
      </c>
      <c r="I43" s="18">
        <v>0</v>
      </c>
      <c r="J43" s="18">
        <v>4462.68</v>
      </c>
      <c r="K43" s="18">
        <v>2117.65</v>
      </c>
      <c r="L43" s="18">
        <v>0</v>
      </c>
      <c r="M43" s="18">
        <v>0</v>
      </c>
      <c r="N43" s="18">
        <v>0</v>
      </c>
      <c r="O43" s="18">
        <v>0</v>
      </c>
      <c r="P43" s="18">
        <v>0</v>
      </c>
      <c r="Q43" s="18">
        <v>0</v>
      </c>
      <c r="R43" s="18">
        <v>0</v>
      </c>
      <c r="S43" s="18">
        <v>2831.67</v>
      </c>
      <c r="T43" s="18">
        <v>365.37</v>
      </c>
      <c r="U43" s="18">
        <v>2557.64</v>
      </c>
      <c r="V43" s="18">
        <v>2831.67</v>
      </c>
      <c r="W43" s="18">
        <v>182.69</v>
      </c>
      <c r="X43" s="18">
        <v>365.37</v>
      </c>
      <c r="Y43" s="18">
        <v>0</v>
      </c>
      <c r="Z43" s="18">
        <v>0</v>
      </c>
      <c r="AA43" s="18">
        <v>4290</v>
      </c>
      <c r="AB43" s="18">
        <v>0</v>
      </c>
      <c r="AC43" s="18">
        <v>0</v>
      </c>
      <c r="AD43" s="18">
        <v>0</v>
      </c>
      <c r="AE43" s="18">
        <v>0</v>
      </c>
      <c r="AH43" s="18">
        <v>548</v>
      </c>
      <c r="AI43" s="18">
        <v>0</v>
      </c>
      <c r="AJ43" s="18">
        <v>14002</v>
      </c>
    </row>
    <row r="44" spans="1:36" x14ac:dyDescent="0.15">
      <c r="A44" s="16" t="s">
        <v>208</v>
      </c>
      <c r="B44" s="16" t="s">
        <v>85</v>
      </c>
      <c r="C44" s="16" t="s">
        <v>394</v>
      </c>
      <c r="D44" s="16" t="s">
        <v>96</v>
      </c>
      <c r="E44" s="16" t="s">
        <v>399</v>
      </c>
      <c r="F44" s="18">
        <v>15000</v>
      </c>
      <c r="G44" s="18">
        <v>0</v>
      </c>
      <c r="H44" s="18">
        <v>0</v>
      </c>
      <c r="I44" s="18">
        <v>0</v>
      </c>
      <c r="J44" s="18">
        <v>4462.68</v>
      </c>
      <c r="K44" s="18">
        <v>2117.65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18">
        <v>0</v>
      </c>
      <c r="R44" s="18">
        <v>0</v>
      </c>
      <c r="S44" s="18">
        <v>2831.67</v>
      </c>
      <c r="T44" s="18">
        <v>365.37</v>
      </c>
      <c r="U44" s="18">
        <v>2557.64</v>
      </c>
      <c r="V44" s="18">
        <v>2831.67</v>
      </c>
      <c r="W44" s="18">
        <v>182.69</v>
      </c>
      <c r="X44" s="18">
        <v>365.37</v>
      </c>
      <c r="Y44" s="18">
        <v>0</v>
      </c>
      <c r="Z44" s="18">
        <v>0</v>
      </c>
      <c r="AA44" s="18">
        <v>4290</v>
      </c>
      <c r="AB44" s="18">
        <v>0</v>
      </c>
      <c r="AC44" s="18">
        <v>0</v>
      </c>
      <c r="AD44" s="18">
        <v>0</v>
      </c>
      <c r="AE44" s="18">
        <v>0</v>
      </c>
      <c r="AH44" s="18">
        <v>548</v>
      </c>
      <c r="AI44" s="18">
        <v>0</v>
      </c>
      <c r="AJ44" s="18">
        <v>14002</v>
      </c>
    </row>
    <row r="45" spans="1:36" x14ac:dyDescent="0.15">
      <c r="A45" s="16" t="s">
        <v>211</v>
      </c>
      <c r="B45" s="16" t="s">
        <v>103</v>
      </c>
      <c r="C45" s="16" t="s">
        <v>394</v>
      </c>
      <c r="D45" s="16" t="s">
        <v>112</v>
      </c>
      <c r="E45" s="16" t="s">
        <v>400</v>
      </c>
      <c r="F45" s="18">
        <v>15000</v>
      </c>
      <c r="G45" s="18">
        <v>0</v>
      </c>
      <c r="H45" s="18">
        <v>0</v>
      </c>
      <c r="I45" s="18">
        <v>0</v>
      </c>
      <c r="J45" s="18">
        <v>4462.68</v>
      </c>
      <c r="K45" s="18">
        <v>2117.65</v>
      </c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v>0</v>
      </c>
      <c r="R45" s="18">
        <v>0</v>
      </c>
      <c r="S45" s="18">
        <v>2831.67</v>
      </c>
      <c r="T45" s="18">
        <v>365.37</v>
      </c>
      <c r="U45" s="18">
        <v>2557.64</v>
      </c>
      <c r="V45" s="18">
        <v>2831.67</v>
      </c>
      <c r="W45" s="18">
        <v>182.69</v>
      </c>
      <c r="X45" s="18">
        <v>365.37</v>
      </c>
      <c r="Y45" s="18">
        <v>0</v>
      </c>
      <c r="Z45" s="18">
        <v>0</v>
      </c>
      <c r="AA45" s="18">
        <v>4290</v>
      </c>
      <c r="AB45" s="18">
        <v>0</v>
      </c>
      <c r="AC45" s="18">
        <v>0</v>
      </c>
      <c r="AD45" s="18">
        <v>0</v>
      </c>
      <c r="AE45" s="18">
        <v>0</v>
      </c>
      <c r="AH45" s="18">
        <v>548</v>
      </c>
      <c r="AI45" s="18">
        <v>0</v>
      </c>
      <c r="AJ45" s="18">
        <v>14002</v>
      </c>
    </row>
    <row r="46" spans="1:36" x14ac:dyDescent="0.15">
      <c r="A46" s="16" t="s">
        <v>214</v>
      </c>
      <c r="B46" s="16" t="s">
        <v>85</v>
      </c>
      <c r="C46" s="16" t="s">
        <v>394</v>
      </c>
      <c r="D46" s="16" t="s">
        <v>96</v>
      </c>
      <c r="E46" s="16" t="s">
        <v>399</v>
      </c>
      <c r="F46" s="18">
        <v>180000</v>
      </c>
      <c r="G46" s="18">
        <v>0</v>
      </c>
      <c r="H46" s="18">
        <v>0</v>
      </c>
      <c r="I46" s="18">
        <v>0</v>
      </c>
      <c r="J46" s="18">
        <v>8525.6299999999992</v>
      </c>
      <c r="K46" s="18">
        <v>3826.7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>
        <v>0</v>
      </c>
      <c r="S46" s="18">
        <v>36754.629999999997</v>
      </c>
      <c r="T46" s="18">
        <v>0</v>
      </c>
      <c r="U46" s="18">
        <v>11251.42</v>
      </c>
      <c r="V46" s="18">
        <v>36754.629999999997</v>
      </c>
      <c r="W46" s="18">
        <v>0</v>
      </c>
      <c r="X46" s="18">
        <v>0</v>
      </c>
      <c r="Y46" s="18">
        <v>30729.4</v>
      </c>
      <c r="Z46" s="18">
        <v>1281.03</v>
      </c>
      <c r="AA46" s="18">
        <v>7150</v>
      </c>
      <c r="AB46" s="18">
        <v>0</v>
      </c>
      <c r="AC46" s="18">
        <v>0</v>
      </c>
      <c r="AD46" s="18">
        <v>0</v>
      </c>
      <c r="AE46" s="18">
        <v>0</v>
      </c>
      <c r="AH46" s="18">
        <v>0</v>
      </c>
      <c r="AI46" s="18">
        <v>0</v>
      </c>
      <c r="AJ46" s="18">
        <v>141940.48000000001</v>
      </c>
    </row>
    <row r="47" spans="1:36" s="23" customFormat="1" x14ac:dyDescent="0.15">
      <c r="A47" s="21" t="s">
        <v>217</v>
      </c>
      <c r="B47" s="21" t="s">
        <v>218</v>
      </c>
      <c r="C47" s="16" t="s">
        <v>394</v>
      </c>
      <c r="D47" s="21" t="s">
        <v>219</v>
      </c>
      <c r="E47" s="16" t="s">
        <v>450</v>
      </c>
      <c r="F47" s="22">
        <v>129706</v>
      </c>
      <c r="G47" s="22">
        <v>0</v>
      </c>
      <c r="H47" s="18">
        <v>0</v>
      </c>
      <c r="I47" s="22">
        <v>0</v>
      </c>
      <c r="J47" s="22">
        <v>8940.27</v>
      </c>
      <c r="K47" s="22">
        <v>4461.57</v>
      </c>
      <c r="L47" s="22">
        <v>0</v>
      </c>
      <c r="M47" s="22">
        <v>398.71</v>
      </c>
      <c r="N47" s="22">
        <v>0</v>
      </c>
      <c r="O47" s="22">
        <v>0</v>
      </c>
      <c r="P47" s="22">
        <v>0</v>
      </c>
      <c r="Q47" s="18">
        <v>0</v>
      </c>
      <c r="R47" s="18">
        <v>0</v>
      </c>
      <c r="S47" s="22">
        <v>21730.240000000002</v>
      </c>
      <c r="T47" s="22">
        <v>2803.9</v>
      </c>
      <c r="U47" s="22">
        <v>19627.310000000001</v>
      </c>
      <c r="V47" s="22">
        <v>21730.240000000002</v>
      </c>
      <c r="W47" s="22">
        <v>1401.96</v>
      </c>
      <c r="X47" s="22">
        <v>2803.9</v>
      </c>
      <c r="Y47" s="22">
        <v>15664.11</v>
      </c>
      <c r="Z47" s="22">
        <v>910.3</v>
      </c>
      <c r="AA47" s="22">
        <v>7150</v>
      </c>
      <c r="AB47" s="22">
        <v>0</v>
      </c>
      <c r="AC47" s="22">
        <v>335.12</v>
      </c>
      <c r="AD47" s="22">
        <v>0</v>
      </c>
      <c r="AE47" s="22">
        <v>0</v>
      </c>
      <c r="AF47" s="22"/>
      <c r="AG47" s="22"/>
      <c r="AH47" s="22">
        <v>0</v>
      </c>
      <c r="AI47" s="22">
        <v>0</v>
      </c>
      <c r="AJ47" s="22">
        <v>98417.75</v>
      </c>
    </row>
    <row r="48" spans="1:36" x14ac:dyDescent="0.15">
      <c r="A48" s="16" t="s">
        <v>225</v>
      </c>
      <c r="B48" s="16" t="s">
        <v>226</v>
      </c>
      <c r="C48" s="16" t="s">
        <v>396</v>
      </c>
      <c r="D48" s="16" t="s">
        <v>227</v>
      </c>
      <c r="E48" s="16" t="s">
        <v>227</v>
      </c>
      <c r="F48" s="18">
        <v>109200</v>
      </c>
      <c r="G48" s="18">
        <v>0</v>
      </c>
      <c r="H48" s="18">
        <v>0</v>
      </c>
      <c r="I48" s="18">
        <v>0</v>
      </c>
      <c r="J48" s="18">
        <v>8940.27</v>
      </c>
      <c r="K48" s="18">
        <v>4461.5600000000004</v>
      </c>
      <c r="L48" s="18">
        <v>0</v>
      </c>
      <c r="M48" s="18">
        <v>0</v>
      </c>
      <c r="N48" s="18">
        <v>0</v>
      </c>
      <c r="O48" s="18">
        <v>0</v>
      </c>
      <c r="P48" s="18">
        <v>2377.73</v>
      </c>
      <c r="Q48" s="18">
        <v>0</v>
      </c>
      <c r="R48" s="18">
        <v>0</v>
      </c>
      <c r="S48" s="18">
        <v>18490</v>
      </c>
      <c r="T48" s="18">
        <v>2385.81</v>
      </c>
      <c r="U48" s="18">
        <v>16700.650000000001</v>
      </c>
      <c r="V48" s="18">
        <v>18490</v>
      </c>
      <c r="W48" s="18">
        <v>1192.9100000000001</v>
      </c>
      <c r="X48" s="18">
        <v>2385.81</v>
      </c>
      <c r="Y48" s="18">
        <v>17087.28</v>
      </c>
      <c r="Z48" s="18">
        <v>769.68</v>
      </c>
      <c r="AA48" s="18">
        <v>7150</v>
      </c>
      <c r="AB48" s="18">
        <v>2355.17</v>
      </c>
      <c r="AC48" s="18">
        <v>0</v>
      </c>
      <c r="AD48" s="18">
        <v>0</v>
      </c>
      <c r="AE48" s="18">
        <v>0</v>
      </c>
      <c r="AH48" s="18">
        <v>0</v>
      </c>
      <c r="AI48" s="18">
        <v>0</v>
      </c>
      <c r="AJ48" s="18">
        <v>79723.87</v>
      </c>
    </row>
    <row r="49" spans="1:36" x14ac:dyDescent="0.15">
      <c r="A49" s="16" t="s">
        <v>235</v>
      </c>
      <c r="B49" s="16" t="s">
        <v>103</v>
      </c>
      <c r="C49" s="16" t="s">
        <v>397</v>
      </c>
      <c r="D49" s="16" t="s">
        <v>236</v>
      </c>
      <c r="E49" s="16" t="s">
        <v>236</v>
      </c>
      <c r="F49" s="18">
        <v>64079.17</v>
      </c>
      <c r="G49" s="18">
        <v>87715.99</v>
      </c>
      <c r="H49" s="18">
        <v>0</v>
      </c>
      <c r="I49" s="18">
        <v>0</v>
      </c>
      <c r="J49" s="18">
        <v>8525.6299999999992</v>
      </c>
      <c r="K49" s="18">
        <v>4152.7700000000004</v>
      </c>
      <c r="L49" s="18">
        <v>0</v>
      </c>
      <c r="M49" s="18">
        <v>0</v>
      </c>
      <c r="N49" s="18">
        <v>0</v>
      </c>
      <c r="O49" s="18">
        <v>0</v>
      </c>
      <c r="P49" s="18">
        <v>2376.39</v>
      </c>
      <c r="Q49" s="18">
        <v>0</v>
      </c>
      <c r="R49" s="18">
        <v>0</v>
      </c>
      <c r="S49" s="18">
        <v>23252.92</v>
      </c>
      <c r="T49" s="18">
        <v>3000.37</v>
      </c>
      <c r="U49" s="18">
        <v>21002.639999999999</v>
      </c>
      <c r="V49" s="18">
        <v>23252.92</v>
      </c>
      <c r="W49" s="18">
        <v>1500.19</v>
      </c>
      <c r="X49" s="18">
        <v>3000.37</v>
      </c>
      <c r="Y49" s="18">
        <v>31900.52</v>
      </c>
      <c r="Z49" s="18">
        <v>1087.47</v>
      </c>
      <c r="AA49" s="18">
        <v>7150</v>
      </c>
      <c r="AB49" s="18">
        <v>2351.67</v>
      </c>
      <c r="AC49" s="18">
        <v>0</v>
      </c>
      <c r="AD49" s="18">
        <v>0</v>
      </c>
      <c r="AE49" s="18">
        <v>0</v>
      </c>
      <c r="AH49" s="18">
        <v>0</v>
      </c>
      <c r="AI49" s="18">
        <v>0</v>
      </c>
      <c r="AJ49" s="18">
        <v>101857.46</v>
      </c>
    </row>
    <row r="50" spans="1:36" x14ac:dyDescent="0.15">
      <c r="A50" s="16" t="s">
        <v>239</v>
      </c>
      <c r="B50" s="16" t="s">
        <v>103</v>
      </c>
      <c r="C50" s="16" t="s">
        <v>397</v>
      </c>
      <c r="D50" s="16" t="s">
        <v>125</v>
      </c>
      <c r="E50" s="16" t="s">
        <v>236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8">
        <v>0</v>
      </c>
      <c r="X50" s="18">
        <v>0</v>
      </c>
      <c r="Y50" s="18">
        <v>0</v>
      </c>
      <c r="Z50" s="18">
        <v>0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H50" s="18">
        <v>0</v>
      </c>
      <c r="AI50" s="18">
        <v>0</v>
      </c>
      <c r="AJ50" s="18">
        <v>0</v>
      </c>
    </row>
    <row r="51" spans="1:36" x14ac:dyDescent="0.15">
      <c r="A51" s="16" t="s">
        <v>242</v>
      </c>
      <c r="B51" s="16" t="s">
        <v>103</v>
      </c>
      <c r="C51" s="16" t="s">
        <v>397</v>
      </c>
      <c r="D51" s="16" t="s">
        <v>236</v>
      </c>
      <c r="E51" s="16" t="s">
        <v>236</v>
      </c>
      <c r="F51" s="18">
        <v>51263.33</v>
      </c>
      <c r="G51" s="18">
        <v>33211.82</v>
      </c>
      <c r="H51" s="18">
        <v>0</v>
      </c>
      <c r="I51" s="18">
        <v>0</v>
      </c>
      <c r="J51" s="18">
        <v>8940.27</v>
      </c>
      <c r="K51" s="18">
        <v>4461.57</v>
      </c>
      <c r="L51" s="18">
        <v>0</v>
      </c>
      <c r="M51" s="18">
        <v>0</v>
      </c>
      <c r="N51" s="18">
        <v>0</v>
      </c>
      <c r="O51" s="18">
        <v>2623.65</v>
      </c>
      <c r="P51" s="18">
        <v>2374.19</v>
      </c>
      <c r="Q51" s="18">
        <v>0</v>
      </c>
      <c r="R51" s="18">
        <v>0</v>
      </c>
      <c r="S51" s="18">
        <v>23252.92</v>
      </c>
      <c r="T51" s="18">
        <v>3000.38</v>
      </c>
      <c r="U51" s="18">
        <v>21002.639999999999</v>
      </c>
      <c r="V51" s="18">
        <v>23252.92</v>
      </c>
      <c r="W51" s="18">
        <v>1500.2</v>
      </c>
      <c r="X51" s="18">
        <v>3000.38</v>
      </c>
      <c r="Y51" s="18">
        <v>11602.23</v>
      </c>
      <c r="Z51" s="18">
        <v>601.9</v>
      </c>
      <c r="AA51" s="18">
        <v>7150</v>
      </c>
      <c r="AB51" s="18">
        <v>4556.88</v>
      </c>
      <c r="AC51" s="18">
        <v>0</v>
      </c>
      <c r="AD51" s="18">
        <v>0</v>
      </c>
      <c r="AE51" s="18">
        <v>0</v>
      </c>
      <c r="AH51" s="18">
        <v>0</v>
      </c>
      <c r="AI51" s="18">
        <v>0</v>
      </c>
      <c r="AJ51" s="18">
        <v>56460.98</v>
      </c>
    </row>
    <row r="52" spans="1:36" x14ac:dyDescent="0.15">
      <c r="A52" s="16" t="s">
        <v>245</v>
      </c>
      <c r="B52" s="16" t="s">
        <v>103</v>
      </c>
      <c r="C52" s="16" t="s">
        <v>397</v>
      </c>
      <c r="D52" s="16" t="s">
        <v>236</v>
      </c>
      <c r="E52" s="16" t="s">
        <v>236</v>
      </c>
      <c r="F52" s="18">
        <v>62941.67</v>
      </c>
      <c r="G52" s="18">
        <v>51121.19</v>
      </c>
      <c r="H52" s="18">
        <v>0</v>
      </c>
      <c r="I52" s="18">
        <v>0</v>
      </c>
      <c r="J52" s="18">
        <v>9457.18</v>
      </c>
      <c r="K52" s="18">
        <v>4894.6899999999996</v>
      </c>
      <c r="L52" s="18">
        <v>0</v>
      </c>
      <c r="M52" s="18">
        <v>0</v>
      </c>
      <c r="N52" s="18">
        <v>0</v>
      </c>
      <c r="O52" s="18">
        <v>0</v>
      </c>
      <c r="P52" s="18">
        <v>2376.38</v>
      </c>
      <c r="Q52" s="18">
        <v>0</v>
      </c>
      <c r="R52" s="18">
        <v>0</v>
      </c>
      <c r="S52" s="18">
        <v>23252.91</v>
      </c>
      <c r="T52" s="18">
        <v>3000.37</v>
      </c>
      <c r="U52" s="18">
        <v>21002.66</v>
      </c>
      <c r="V52" s="18">
        <v>23252.91</v>
      </c>
      <c r="W52" s="18">
        <v>1500.19</v>
      </c>
      <c r="X52" s="18">
        <v>3000.37</v>
      </c>
      <c r="Y52" s="18">
        <v>25088.66</v>
      </c>
      <c r="Z52" s="18">
        <v>813.79</v>
      </c>
      <c r="AA52" s="18">
        <v>7150</v>
      </c>
      <c r="AB52" s="18">
        <v>2351.67</v>
      </c>
      <c r="AC52" s="18">
        <v>0</v>
      </c>
      <c r="AD52" s="18">
        <v>0</v>
      </c>
      <c r="AE52" s="18">
        <v>0</v>
      </c>
      <c r="AH52" s="18">
        <v>0</v>
      </c>
      <c r="AI52" s="18">
        <v>0</v>
      </c>
      <c r="AJ52" s="18">
        <v>72884.14</v>
      </c>
    </row>
    <row r="53" spans="1:36" x14ac:dyDescent="0.15">
      <c r="A53" s="16" t="s">
        <v>248</v>
      </c>
      <c r="B53" s="16" t="s">
        <v>103</v>
      </c>
      <c r="C53" s="16" t="s">
        <v>397</v>
      </c>
      <c r="D53" s="16" t="s">
        <v>236</v>
      </c>
      <c r="E53" s="16" t="s">
        <v>236</v>
      </c>
      <c r="F53" s="18">
        <v>47016.67</v>
      </c>
      <c r="G53" s="18">
        <v>36855.57</v>
      </c>
      <c r="H53" s="18">
        <v>0</v>
      </c>
      <c r="I53" s="18">
        <v>0</v>
      </c>
      <c r="J53" s="18">
        <v>8940.27</v>
      </c>
      <c r="K53" s="18">
        <v>4461.57</v>
      </c>
      <c r="L53" s="18">
        <v>0</v>
      </c>
      <c r="M53" s="18">
        <v>0</v>
      </c>
      <c r="N53" s="18">
        <v>0</v>
      </c>
      <c r="O53" s="18">
        <v>0</v>
      </c>
      <c r="P53" s="18">
        <v>2374.19</v>
      </c>
      <c r="Q53" s="18">
        <v>0</v>
      </c>
      <c r="R53" s="18">
        <v>0</v>
      </c>
      <c r="S53" s="18">
        <v>14564.2</v>
      </c>
      <c r="T53" s="18">
        <v>1879.25</v>
      </c>
      <c r="U53" s="18">
        <v>13154.76</v>
      </c>
      <c r="V53" s="18">
        <v>14564.2</v>
      </c>
      <c r="W53" s="18">
        <v>939.64</v>
      </c>
      <c r="X53" s="18">
        <v>1879.25</v>
      </c>
      <c r="Y53" s="18">
        <v>12144.07</v>
      </c>
      <c r="Z53" s="18">
        <v>577.41</v>
      </c>
      <c r="AA53" s="18">
        <v>7150</v>
      </c>
      <c r="AB53" s="18">
        <v>2351.67</v>
      </c>
      <c r="AC53" s="18">
        <v>0</v>
      </c>
      <c r="AD53" s="18">
        <v>0</v>
      </c>
      <c r="AE53" s="18">
        <v>0</v>
      </c>
      <c r="AH53" s="18">
        <v>0</v>
      </c>
      <c r="AI53" s="18">
        <v>0</v>
      </c>
      <c r="AJ53" s="18">
        <v>63330.720000000001</v>
      </c>
    </row>
    <row r="54" spans="1:36" x14ac:dyDescent="0.15">
      <c r="A54" s="16" t="s">
        <v>251</v>
      </c>
      <c r="B54" s="16" t="s">
        <v>103</v>
      </c>
      <c r="C54" s="16" t="s">
        <v>397</v>
      </c>
      <c r="D54" s="16" t="s">
        <v>236</v>
      </c>
      <c r="E54" s="16" t="s">
        <v>236</v>
      </c>
      <c r="F54" s="18">
        <v>48700.17</v>
      </c>
      <c r="G54" s="18">
        <v>58231.61</v>
      </c>
      <c r="H54" s="18">
        <v>0</v>
      </c>
      <c r="I54" s="18">
        <v>0</v>
      </c>
      <c r="J54" s="18">
        <v>9457.18</v>
      </c>
      <c r="K54" s="18">
        <v>4894.6899999999996</v>
      </c>
      <c r="L54" s="18">
        <v>0</v>
      </c>
      <c r="M54" s="18">
        <v>0</v>
      </c>
      <c r="N54" s="18">
        <v>0</v>
      </c>
      <c r="O54" s="18">
        <v>1666.44</v>
      </c>
      <c r="P54" s="18">
        <v>2376.38</v>
      </c>
      <c r="Q54" s="18">
        <v>0</v>
      </c>
      <c r="R54" s="18">
        <v>0</v>
      </c>
      <c r="S54" s="18">
        <v>23252.93</v>
      </c>
      <c r="T54" s="18">
        <v>3000.37</v>
      </c>
      <c r="U54" s="18">
        <v>21002.66</v>
      </c>
      <c r="V54" s="18">
        <v>23252.93</v>
      </c>
      <c r="W54" s="18">
        <v>1500.19</v>
      </c>
      <c r="X54" s="18">
        <v>3000.37</v>
      </c>
      <c r="Y54" s="18">
        <v>19575.59</v>
      </c>
      <c r="Z54" s="18">
        <v>772.31</v>
      </c>
      <c r="AA54" s="18">
        <v>7150</v>
      </c>
      <c r="AB54" s="18">
        <v>3750.82</v>
      </c>
      <c r="AC54" s="18">
        <v>0</v>
      </c>
      <c r="AD54" s="18">
        <v>0</v>
      </c>
      <c r="AE54" s="18">
        <v>0</v>
      </c>
      <c r="AH54" s="18">
        <v>0</v>
      </c>
      <c r="AI54" s="18">
        <v>0</v>
      </c>
      <c r="AJ54" s="18">
        <v>71574.899999999994</v>
      </c>
    </row>
    <row r="55" spans="1:36" x14ac:dyDescent="0.15">
      <c r="A55" s="16" t="s">
        <v>254</v>
      </c>
      <c r="B55" s="16" t="s">
        <v>103</v>
      </c>
      <c r="C55" s="16" t="s">
        <v>397</v>
      </c>
      <c r="D55" s="16" t="s">
        <v>236</v>
      </c>
      <c r="E55" s="16" t="s">
        <v>236</v>
      </c>
      <c r="F55" s="18">
        <v>45864</v>
      </c>
      <c r="G55" s="18">
        <v>68333.69</v>
      </c>
      <c r="H55" s="18">
        <v>1115.3800000000001</v>
      </c>
      <c r="I55" s="18">
        <v>0</v>
      </c>
      <c r="J55" s="18">
        <v>8940.27</v>
      </c>
      <c r="K55" s="18">
        <v>4461.57</v>
      </c>
      <c r="L55" s="18">
        <v>0</v>
      </c>
      <c r="M55" s="18">
        <v>0</v>
      </c>
      <c r="N55" s="18">
        <v>0</v>
      </c>
      <c r="O55" s="18">
        <v>1504.34</v>
      </c>
      <c r="P55" s="18">
        <v>2374.1999999999998</v>
      </c>
      <c r="Q55" s="18">
        <v>0</v>
      </c>
      <c r="R55" s="18">
        <v>0</v>
      </c>
      <c r="S55" s="18">
        <v>19670.7</v>
      </c>
      <c r="T55" s="18">
        <v>2538.16</v>
      </c>
      <c r="U55" s="18">
        <v>17767.09</v>
      </c>
      <c r="V55" s="18">
        <v>19670.7</v>
      </c>
      <c r="W55" s="18">
        <v>1269.08</v>
      </c>
      <c r="X55" s="18">
        <v>2538.16</v>
      </c>
      <c r="Y55" s="18">
        <v>17281.32</v>
      </c>
      <c r="Z55" s="18">
        <v>827.47</v>
      </c>
      <c r="AA55" s="18">
        <v>7150</v>
      </c>
      <c r="AB55" s="18">
        <v>3616.08</v>
      </c>
      <c r="AC55" s="18">
        <v>0</v>
      </c>
      <c r="AD55" s="18">
        <v>0</v>
      </c>
      <c r="AE55" s="18">
        <v>0</v>
      </c>
      <c r="AH55" s="18">
        <v>0</v>
      </c>
      <c r="AI55" s="18">
        <v>750</v>
      </c>
      <c r="AJ55" s="18">
        <v>83932.41</v>
      </c>
    </row>
    <row r="56" spans="1:36" x14ac:dyDescent="0.15">
      <c r="A56" s="16" t="s">
        <v>257</v>
      </c>
      <c r="B56" s="16" t="s">
        <v>103</v>
      </c>
      <c r="C56" s="16" t="s">
        <v>397</v>
      </c>
      <c r="D56" s="16" t="s">
        <v>236</v>
      </c>
      <c r="E56" s="16" t="s">
        <v>236</v>
      </c>
      <c r="F56" s="18">
        <v>47016.67</v>
      </c>
      <c r="G56" s="18">
        <v>61820.15</v>
      </c>
      <c r="H56" s="18">
        <v>0</v>
      </c>
      <c r="I56" s="18">
        <v>0</v>
      </c>
      <c r="J56" s="18">
        <v>8940.27</v>
      </c>
      <c r="K56" s="18">
        <v>4461.57</v>
      </c>
      <c r="L56" s="18">
        <v>0</v>
      </c>
      <c r="M56" s="18">
        <v>0</v>
      </c>
      <c r="N56" s="18">
        <v>0</v>
      </c>
      <c r="O56" s="18">
        <v>0</v>
      </c>
      <c r="P56" s="18">
        <v>2374.1999999999998</v>
      </c>
      <c r="Q56" s="18">
        <v>0</v>
      </c>
      <c r="R56" s="18">
        <v>0</v>
      </c>
      <c r="S56" s="18">
        <v>23252.92</v>
      </c>
      <c r="T56" s="18">
        <v>3000.38</v>
      </c>
      <c r="U56" s="18">
        <v>21002.65</v>
      </c>
      <c r="V56" s="18">
        <v>23252.92</v>
      </c>
      <c r="W56" s="18">
        <v>1500.19</v>
      </c>
      <c r="X56" s="18">
        <v>3000.38</v>
      </c>
      <c r="Y56" s="18">
        <v>15726.86</v>
      </c>
      <c r="Z56" s="18">
        <v>766.89</v>
      </c>
      <c r="AA56" s="18">
        <v>7150</v>
      </c>
      <c r="AB56" s="18">
        <v>2351.67</v>
      </c>
      <c r="AC56" s="18">
        <v>0</v>
      </c>
      <c r="AD56" s="18">
        <v>0</v>
      </c>
      <c r="AE56" s="18">
        <v>0</v>
      </c>
      <c r="AH56" s="18">
        <v>0</v>
      </c>
      <c r="AI56" s="18">
        <v>0</v>
      </c>
      <c r="AJ56" s="18">
        <v>76114.600000000006</v>
      </c>
    </row>
    <row r="57" spans="1:36" x14ac:dyDescent="0.15">
      <c r="A57" s="16" t="s">
        <v>260</v>
      </c>
      <c r="B57" s="16" t="s">
        <v>103</v>
      </c>
      <c r="C57" s="16" t="s">
        <v>397</v>
      </c>
      <c r="D57" s="16" t="s">
        <v>236</v>
      </c>
      <c r="E57" s="16" t="s">
        <v>236</v>
      </c>
      <c r="F57" s="18">
        <v>45864</v>
      </c>
      <c r="G57" s="18">
        <v>43344.11</v>
      </c>
      <c r="H57" s="18">
        <v>0</v>
      </c>
      <c r="I57" s="18">
        <v>0</v>
      </c>
      <c r="J57" s="18">
        <v>8940.27</v>
      </c>
      <c r="K57" s="18">
        <v>4461.5600000000004</v>
      </c>
      <c r="L57" s="18">
        <v>0</v>
      </c>
      <c r="M57" s="18">
        <v>0</v>
      </c>
      <c r="N57" s="18">
        <v>0</v>
      </c>
      <c r="O57" s="18">
        <v>0</v>
      </c>
      <c r="P57" s="18">
        <v>2374.1999999999998</v>
      </c>
      <c r="Q57" s="18">
        <v>0</v>
      </c>
      <c r="R57" s="18">
        <v>0</v>
      </c>
      <c r="S57" s="18">
        <v>15391.26</v>
      </c>
      <c r="T57" s="18">
        <v>1985.97</v>
      </c>
      <c r="U57" s="18">
        <v>13901.79</v>
      </c>
      <c r="V57" s="18">
        <v>15391.26</v>
      </c>
      <c r="W57" s="18">
        <v>992.99</v>
      </c>
      <c r="X57" s="18">
        <v>1985.97</v>
      </c>
      <c r="Y57" s="18">
        <v>13345.59</v>
      </c>
      <c r="Z57" s="18">
        <v>617.91</v>
      </c>
      <c r="AA57" s="18">
        <v>7150</v>
      </c>
      <c r="AB57" s="18">
        <v>2351.67</v>
      </c>
      <c r="AC57" s="18">
        <v>0</v>
      </c>
      <c r="AD57" s="18">
        <v>0</v>
      </c>
      <c r="AE57" s="18">
        <v>0</v>
      </c>
      <c r="AH57" s="18">
        <v>0</v>
      </c>
      <c r="AI57" s="18">
        <v>0</v>
      </c>
      <c r="AJ57" s="18">
        <v>66624.19</v>
      </c>
    </row>
    <row r="58" spans="1:36" x14ac:dyDescent="0.15">
      <c r="A58" s="16" t="s">
        <v>263</v>
      </c>
      <c r="B58" s="16" t="s">
        <v>103</v>
      </c>
      <c r="C58" s="16" t="s">
        <v>397</v>
      </c>
      <c r="D58" s="16" t="s">
        <v>236</v>
      </c>
      <c r="E58" s="16" t="s">
        <v>236</v>
      </c>
      <c r="F58" s="18">
        <v>200200</v>
      </c>
      <c r="G58" s="18">
        <v>30416.17</v>
      </c>
      <c r="H58" s="18">
        <v>0</v>
      </c>
      <c r="I58" s="18">
        <v>0</v>
      </c>
      <c r="J58" s="18">
        <v>8525.6299999999992</v>
      </c>
      <c r="K58" s="18">
        <v>4152.76</v>
      </c>
      <c r="L58" s="18">
        <v>0</v>
      </c>
      <c r="M58" s="18">
        <v>0</v>
      </c>
      <c r="N58" s="18">
        <v>0</v>
      </c>
      <c r="O58" s="18">
        <v>0</v>
      </c>
      <c r="P58" s="18">
        <v>2376.39</v>
      </c>
      <c r="Q58" s="18">
        <v>0</v>
      </c>
      <c r="R58" s="18">
        <v>0</v>
      </c>
      <c r="S58" s="18">
        <v>23252.92</v>
      </c>
      <c r="T58" s="18">
        <v>3000.38</v>
      </c>
      <c r="U58" s="18">
        <v>21002.65</v>
      </c>
      <c r="V58" s="18">
        <v>23252.92</v>
      </c>
      <c r="W58" s="18">
        <v>1500.19</v>
      </c>
      <c r="X58" s="18">
        <v>3000.38</v>
      </c>
      <c r="Y58" s="18">
        <v>56106.21</v>
      </c>
      <c r="Z58" s="18">
        <v>1685.73</v>
      </c>
      <c r="AA58" s="18">
        <v>7150</v>
      </c>
      <c r="AB58" s="18">
        <v>2351.67</v>
      </c>
      <c r="AC58" s="18">
        <v>0</v>
      </c>
      <c r="AD58" s="18">
        <v>0</v>
      </c>
      <c r="AE58" s="18">
        <v>0</v>
      </c>
      <c r="AH58" s="18">
        <v>4500</v>
      </c>
      <c r="AI58" s="18">
        <v>0</v>
      </c>
      <c r="AJ58" s="18">
        <v>151374.5</v>
      </c>
    </row>
    <row r="59" spans="1:36" x14ac:dyDescent="0.15">
      <c r="A59" s="16" t="s">
        <v>266</v>
      </c>
      <c r="B59" s="16" t="s">
        <v>103</v>
      </c>
      <c r="C59" s="16" t="s">
        <v>397</v>
      </c>
      <c r="D59" s="16" t="s">
        <v>236</v>
      </c>
      <c r="E59" s="16" t="s">
        <v>236</v>
      </c>
      <c r="F59" s="18">
        <v>45864</v>
      </c>
      <c r="G59" s="18">
        <v>78246.19</v>
      </c>
      <c r="H59" s="18">
        <v>0</v>
      </c>
      <c r="I59" s="18">
        <v>0</v>
      </c>
      <c r="J59" s="18">
        <v>9208.82</v>
      </c>
      <c r="K59" s="18">
        <v>4461.5600000000004</v>
      </c>
      <c r="L59" s="18">
        <v>0</v>
      </c>
      <c r="M59" s="18">
        <v>0</v>
      </c>
      <c r="N59" s="18">
        <v>0</v>
      </c>
      <c r="O59" s="18">
        <v>0</v>
      </c>
      <c r="P59" s="18">
        <v>2376.38</v>
      </c>
      <c r="Q59" s="18">
        <v>0</v>
      </c>
      <c r="R59" s="18">
        <v>0</v>
      </c>
      <c r="S59" s="18">
        <v>20842.71</v>
      </c>
      <c r="T59" s="18">
        <v>2689.38</v>
      </c>
      <c r="U59" s="18">
        <v>18825.68</v>
      </c>
      <c r="V59" s="18">
        <v>20842.71</v>
      </c>
      <c r="W59" s="18">
        <v>1344.69</v>
      </c>
      <c r="X59" s="18">
        <v>2689.38</v>
      </c>
      <c r="Y59" s="18">
        <v>20444.96</v>
      </c>
      <c r="Z59" s="18">
        <v>884.88</v>
      </c>
      <c r="AA59" s="18">
        <v>7150</v>
      </c>
      <c r="AB59" s="18">
        <v>2351.67</v>
      </c>
      <c r="AC59" s="18">
        <v>0</v>
      </c>
      <c r="AD59" s="18">
        <v>0</v>
      </c>
      <c r="AE59" s="18">
        <v>0</v>
      </c>
      <c r="AH59" s="18">
        <v>0</v>
      </c>
      <c r="AI59" s="18">
        <v>0</v>
      </c>
      <c r="AJ59" s="18">
        <v>89155.07</v>
      </c>
    </row>
    <row r="60" spans="1:36" x14ac:dyDescent="0.15">
      <c r="A60" s="16" t="s">
        <v>269</v>
      </c>
      <c r="B60" s="16" t="s">
        <v>103</v>
      </c>
      <c r="C60" s="16" t="s">
        <v>397</v>
      </c>
      <c r="D60" s="16" t="s">
        <v>236</v>
      </c>
      <c r="E60" s="16" t="s">
        <v>236</v>
      </c>
      <c r="F60" s="18">
        <v>61121.67</v>
      </c>
      <c r="G60" s="18">
        <v>10138.719999999999</v>
      </c>
      <c r="H60" s="18">
        <v>0</v>
      </c>
      <c r="I60" s="18">
        <v>0</v>
      </c>
      <c r="J60" s="18">
        <v>8940.27</v>
      </c>
      <c r="K60" s="18">
        <v>4461.5600000000004</v>
      </c>
      <c r="L60" s="18">
        <v>0</v>
      </c>
      <c r="M60" s="18">
        <v>0</v>
      </c>
      <c r="N60" s="18">
        <v>0</v>
      </c>
      <c r="O60" s="18">
        <v>0</v>
      </c>
      <c r="P60" s="18">
        <v>2374.1999999999998</v>
      </c>
      <c r="Q60" s="18">
        <v>0</v>
      </c>
      <c r="R60" s="18">
        <v>0</v>
      </c>
      <c r="S60" s="18">
        <v>12609.36</v>
      </c>
      <c r="T60" s="18">
        <v>1627.01</v>
      </c>
      <c r="U60" s="18">
        <v>11389.1</v>
      </c>
      <c r="V60" s="18">
        <v>12609.36</v>
      </c>
      <c r="W60" s="18">
        <v>813.52</v>
      </c>
      <c r="X60" s="18">
        <v>1627.01</v>
      </c>
      <c r="Y60" s="18">
        <v>9679.9</v>
      </c>
      <c r="Z60" s="18">
        <v>481.68</v>
      </c>
      <c r="AA60" s="18">
        <v>7150</v>
      </c>
      <c r="AB60" s="18">
        <v>2351.67</v>
      </c>
      <c r="AC60" s="18">
        <v>0</v>
      </c>
      <c r="AD60" s="18">
        <v>0</v>
      </c>
      <c r="AE60" s="18">
        <v>0</v>
      </c>
      <c r="AH60" s="18">
        <v>9762</v>
      </c>
      <c r="AI60" s="18">
        <v>0</v>
      </c>
      <c r="AJ60" s="18">
        <v>45408.55</v>
      </c>
    </row>
    <row r="61" spans="1:36" x14ac:dyDescent="0.15">
      <c r="A61" s="16" t="s">
        <v>272</v>
      </c>
      <c r="B61" s="16" t="s">
        <v>103</v>
      </c>
      <c r="C61" s="16" t="s">
        <v>397</v>
      </c>
      <c r="D61" s="16" t="s">
        <v>236</v>
      </c>
      <c r="E61" s="16" t="s">
        <v>236</v>
      </c>
      <c r="F61" s="18">
        <v>51566.67</v>
      </c>
      <c r="G61" s="18">
        <v>10138.719999999999</v>
      </c>
      <c r="H61" s="18">
        <v>0</v>
      </c>
      <c r="I61" s="18">
        <v>0</v>
      </c>
      <c r="J61" s="18">
        <v>8940.27</v>
      </c>
      <c r="K61" s="18">
        <v>4461.57</v>
      </c>
      <c r="L61" s="18">
        <v>0</v>
      </c>
      <c r="M61" s="18">
        <v>0</v>
      </c>
      <c r="N61" s="18">
        <v>0</v>
      </c>
      <c r="O61" s="18">
        <v>0</v>
      </c>
      <c r="P61" s="18">
        <v>2374.19</v>
      </c>
      <c r="Q61" s="18">
        <v>0</v>
      </c>
      <c r="R61" s="18">
        <v>0</v>
      </c>
      <c r="S61" s="18">
        <v>11128.34</v>
      </c>
      <c r="T61" s="18">
        <v>1435.91</v>
      </c>
      <c r="U61" s="18">
        <v>10051.4</v>
      </c>
      <c r="V61" s="18">
        <v>11128.34</v>
      </c>
      <c r="W61" s="18">
        <v>717.97</v>
      </c>
      <c r="X61" s="18">
        <v>1435.91</v>
      </c>
      <c r="Y61" s="18">
        <v>7635.92</v>
      </c>
      <c r="Z61" s="18">
        <v>409.16</v>
      </c>
      <c r="AA61" s="18">
        <v>7150</v>
      </c>
      <c r="AB61" s="18">
        <v>2351.67</v>
      </c>
      <c r="AC61" s="18">
        <v>0</v>
      </c>
      <c r="AD61" s="18">
        <v>0</v>
      </c>
      <c r="AE61" s="18">
        <v>0</v>
      </c>
      <c r="AH61" s="18">
        <v>0</v>
      </c>
      <c r="AI61" s="18">
        <v>0</v>
      </c>
      <c r="AJ61" s="18">
        <v>49165.3</v>
      </c>
    </row>
    <row r="62" spans="1:36" x14ac:dyDescent="0.15">
      <c r="A62" s="16" t="s">
        <v>275</v>
      </c>
      <c r="B62" s="16" t="s">
        <v>103</v>
      </c>
      <c r="C62" s="16" t="s">
        <v>397</v>
      </c>
      <c r="D62" s="16" t="s">
        <v>236</v>
      </c>
      <c r="E62" s="16" t="s">
        <v>236</v>
      </c>
      <c r="F62" s="18">
        <v>40040</v>
      </c>
      <c r="G62" s="18">
        <v>10138.719999999999</v>
      </c>
      <c r="H62" s="18">
        <v>0</v>
      </c>
      <c r="I62" s="18">
        <v>0</v>
      </c>
      <c r="J62" s="18">
        <v>8623.7199999999993</v>
      </c>
      <c r="K62" s="18">
        <v>4196.34</v>
      </c>
      <c r="L62" s="18">
        <v>0</v>
      </c>
      <c r="M62" s="18">
        <v>0</v>
      </c>
      <c r="N62" s="18">
        <v>0</v>
      </c>
      <c r="O62" s="18">
        <v>0</v>
      </c>
      <c r="P62" s="18">
        <v>2372.86</v>
      </c>
      <c r="Q62" s="18">
        <v>0</v>
      </c>
      <c r="R62" s="18">
        <v>0</v>
      </c>
      <c r="S62" s="18">
        <v>9251.5400000000009</v>
      </c>
      <c r="T62" s="18">
        <v>1193.74</v>
      </c>
      <c r="U62" s="18">
        <v>8356.2199999999993</v>
      </c>
      <c r="V62" s="18">
        <v>9251.5400000000009</v>
      </c>
      <c r="W62" s="18">
        <v>596.87</v>
      </c>
      <c r="X62" s="18">
        <v>1193.74</v>
      </c>
      <c r="Y62" s="18">
        <v>5024.21</v>
      </c>
      <c r="Z62" s="18">
        <v>317.25</v>
      </c>
      <c r="AA62" s="18">
        <v>7150</v>
      </c>
      <c r="AB62" s="18">
        <v>2351.67</v>
      </c>
      <c r="AC62" s="18">
        <v>0</v>
      </c>
      <c r="AD62" s="18">
        <v>0</v>
      </c>
      <c r="AE62" s="18">
        <v>0</v>
      </c>
      <c r="AH62" s="18">
        <v>0</v>
      </c>
      <c r="AI62" s="18">
        <v>0</v>
      </c>
      <c r="AJ62" s="18">
        <v>41575.42</v>
      </c>
    </row>
    <row r="63" spans="1:36" x14ac:dyDescent="0.15">
      <c r="A63" s="16" t="s">
        <v>278</v>
      </c>
      <c r="B63" s="16" t="s">
        <v>103</v>
      </c>
      <c r="C63" s="16" t="s">
        <v>397</v>
      </c>
      <c r="D63" s="16" t="s">
        <v>236</v>
      </c>
      <c r="E63" s="16" t="s">
        <v>236</v>
      </c>
      <c r="F63" s="18">
        <v>45500</v>
      </c>
      <c r="G63" s="18">
        <v>25777.439999999999</v>
      </c>
      <c r="H63" s="18">
        <v>0</v>
      </c>
      <c r="I63" s="18">
        <v>0</v>
      </c>
      <c r="J63" s="18">
        <v>8940.27</v>
      </c>
      <c r="K63" s="18">
        <v>4461.57</v>
      </c>
      <c r="L63" s="18">
        <v>0</v>
      </c>
      <c r="M63" s="18">
        <v>0</v>
      </c>
      <c r="N63" s="18">
        <v>0</v>
      </c>
      <c r="O63" s="18">
        <v>0</v>
      </c>
      <c r="P63" s="18">
        <v>2374.19</v>
      </c>
      <c r="Q63" s="18">
        <v>0</v>
      </c>
      <c r="R63" s="18">
        <v>0</v>
      </c>
      <c r="S63" s="18">
        <v>12612.01</v>
      </c>
      <c r="T63" s="18">
        <v>1627.36</v>
      </c>
      <c r="U63" s="18">
        <v>11391.49</v>
      </c>
      <c r="V63" s="18">
        <v>12612.01</v>
      </c>
      <c r="W63" s="18">
        <v>813.68</v>
      </c>
      <c r="X63" s="18">
        <v>1627.36</v>
      </c>
      <c r="Y63" s="18">
        <v>10065.799999999999</v>
      </c>
      <c r="Z63" s="18">
        <v>481.82</v>
      </c>
      <c r="AA63" s="18">
        <v>7150</v>
      </c>
      <c r="AB63" s="18">
        <v>2351.67</v>
      </c>
      <c r="AC63" s="18">
        <v>0</v>
      </c>
      <c r="AD63" s="18">
        <v>0</v>
      </c>
      <c r="AE63" s="18">
        <v>0</v>
      </c>
      <c r="AH63" s="18">
        <v>0</v>
      </c>
      <c r="AI63" s="18">
        <v>0</v>
      </c>
      <c r="AJ63" s="18">
        <v>54799.01</v>
      </c>
    </row>
    <row r="64" spans="1:36" x14ac:dyDescent="0.15">
      <c r="A64" s="16" t="s">
        <v>281</v>
      </c>
      <c r="B64" s="16" t="s">
        <v>103</v>
      </c>
      <c r="C64" s="16" t="s">
        <v>397</v>
      </c>
      <c r="D64" s="16" t="s">
        <v>236</v>
      </c>
      <c r="E64" s="16" t="s">
        <v>236</v>
      </c>
      <c r="F64" s="18">
        <v>45864</v>
      </c>
      <c r="G64" s="18">
        <v>41073.279999999999</v>
      </c>
      <c r="H64" s="18">
        <v>0</v>
      </c>
      <c r="I64" s="18">
        <v>0</v>
      </c>
      <c r="J64" s="18">
        <v>8940.27</v>
      </c>
      <c r="K64" s="18">
        <v>4461.57</v>
      </c>
      <c r="L64" s="18">
        <v>0</v>
      </c>
      <c r="M64" s="18">
        <v>0</v>
      </c>
      <c r="N64" s="18">
        <v>0</v>
      </c>
      <c r="O64" s="18">
        <v>1504.34</v>
      </c>
      <c r="P64" s="18">
        <v>2374.1999999999998</v>
      </c>
      <c r="Q64" s="18">
        <v>0</v>
      </c>
      <c r="R64" s="18">
        <v>0</v>
      </c>
      <c r="S64" s="18">
        <v>15272.45</v>
      </c>
      <c r="T64" s="18">
        <v>1970.65</v>
      </c>
      <c r="U64" s="18">
        <v>13794.48</v>
      </c>
      <c r="V64" s="18">
        <v>15272.45</v>
      </c>
      <c r="W64" s="18">
        <v>985.32</v>
      </c>
      <c r="X64" s="18">
        <v>1970.65</v>
      </c>
      <c r="Y64" s="18">
        <v>13146.81</v>
      </c>
      <c r="Z64" s="18">
        <v>612.1</v>
      </c>
      <c r="AA64" s="18">
        <v>7150</v>
      </c>
      <c r="AB64" s="18">
        <v>3616.08</v>
      </c>
      <c r="AC64" s="18">
        <v>0</v>
      </c>
      <c r="AD64" s="18">
        <v>0</v>
      </c>
      <c r="AE64" s="18">
        <v>0</v>
      </c>
      <c r="AH64" s="18">
        <v>0</v>
      </c>
      <c r="AI64" s="18">
        <v>0</v>
      </c>
      <c r="AJ64" s="18">
        <v>64912.87</v>
      </c>
    </row>
    <row r="65" spans="1:36" x14ac:dyDescent="0.15">
      <c r="A65" s="16" t="s">
        <v>284</v>
      </c>
      <c r="B65" s="16" t="s">
        <v>103</v>
      </c>
      <c r="C65" s="16" t="s">
        <v>398</v>
      </c>
      <c r="D65" s="16" t="s">
        <v>236</v>
      </c>
      <c r="E65" s="16" t="s">
        <v>125</v>
      </c>
      <c r="F65" s="18">
        <v>126000</v>
      </c>
      <c r="G65" s="18">
        <v>30416.17</v>
      </c>
      <c r="H65" s="18">
        <v>0</v>
      </c>
      <c r="I65" s="18">
        <v>0</v>
      </c>
      <c r="J65" s="18">
        <v>8525.6299999999992</v>
      </c>
      <c r="K65" s="18">
        <v>4152.78</v>
      </c>
      <c r="L65" s="18">
        <v>0</v>
      </c>
      <c r="M65" s="18">
        <v>0</v>
      </c>
      <c r="N65" s="18">
        <v>0</v>
      </c>
      <c r="O65" s="18">
        <v>0</v>
      </c>
      <c r="P65" s="18">
        <v>2376.38</v>
      </c>
      <c r="Q65" s="18">
        <v>0</v>
      </c>
      <c r="R65" s="18">
        <v>0</v>
      </c>
      <c r="S65" s="18">
        <v>23252.92</v>
      </c>
      <c r="T65" s="18">
        <v>3000.38</v>
      </c>
      <c r="U65" s="18">
        <v>21002.65</v>
      </c>
      <c r="V65" s="18">
        <v>23252.92</v>
      </c>
      <c r="W65" s="18">
        <v>1500.19</v>
      </c>
      <c r="X65" s="18">
        <v>3000.38</v>
      </c>
      <c r="Y65" s="18">
        <v>31108.82</v>
      </c>
      <c r="Z65" s="18">
        <v>1122.55</v>
      </c>
      <c r="AA65" s="18">
        <v>7150</v>
      </c>
      <c r="AB65" s="18">
        <v>2351.67</v>
      </c>
      <c r="AC65" s="18">
        <v>0</v>
      </c>
      <c r="AD65" s="18">
        <v>0</v>
      </c>
      <c r="AE65" s="18">
        <v>0</v>
      </c>
      <c r="AH65" s="18">
        <v>0</v>
      </c>
      <c r="AI65" s="18">
        <v>0</v>
      </c>
      <c r="AJ65" s="18">
        <v>107235.08</v>
      </c>
    </row>
    <row r="66" spans="1:36" x14ac:dyDescent="0.15">
      <c r="A66" s="16" t="s">
        <v>287</v>
      </c>
      <c r="B66" s="16" t="s">
        <v>103</v>
      </c>
      <c r="C66" s="16" t="s">
        <v>397</v>
      </c>
      <c r="D66" s="16" t="s">
        <v>236</v>
      </c>
      <c r="E66" s="16" t="s">
        <v>236</v>
      </c>
      <c r="F66" s="18">
        <v>61121.67</v>
      </c>
      <c r="G66" s="18">
        <v>26527.439999999999</v>
      </c>
      <c r="H66" s="18">
        <v>0</v>
      </c>
      <c r="I66" s="18">
        <v>0</v>
      </c>
      <c r="J66" s="18">
        <v>8940.27</v>
      </c>
      <c r="K66" s="18">
        <v>4461.5600000000004</v>
      </c>
      <c r="L66" s="18">
        <v>0</v>
      </c>
      <c r="M66" s="18">
        <v>0</v>
      </c>
      <c r="N66" s="18">
        <v>0</v>
      </c>
      <c r="O66" s="18">
        <v>0</v>
      </c>
      <c r="P66" s="18">
        <v>2675.83</v>
      </c>
      <c r="Q66" s="18">
        <v>0</v>
      </c>
      <c r="R66" s="18">
        <v>0</v>
      </c>
      <c r="S66" s="18">
        <v>15149.62</v>
      </c>
      <c r="T66" s="18">
        <v>1954.79</v>
      </c>
      <c r="U66" s="18">
        <v>13683.52</v>
      </c>
      <c r="V66" s="18">
        <v>15149.62</v>
      </c>
      <c r="W66" s="18">
        <v>977.4</v>
      </c>
      <c r="X66" s="18">
        <v>1954.79</v>
      </c>
      <c r="Y66" s="18">
        <v>13228.69</v>
      </c>
      <c r="Z66" s="18">
        <v>608.36</v>
      </c>
      <c r="AA66" s="18">
        <v>7150</v>
      </c>
      <c r="AB66" s="18">
        <v>2650.44</v>
      </c>
      <c r="AC66" s="18">
        <v>0</v>
      </c>
      <c r="AD66" s="18">
        <v>0</v>
      </c>
      <c r="AE66" s="18">
        <v>0</v>
      </c>
      <c r="AH66" s="18">
        <v>0</v>
      </c>
      <c r="AI66" s="18">
        <v>0</v>
      </c>
      <c r="AJ66" s="18">
        <v>65428.36</v>
      </c>
    </row>
    <row r="67" spans="1:36" x14ac:dyDescent="0.15">
      <c r="A67" s="16" t="s">
        <v>290</v>
      </c>
      <c r="B67" s="16" t="s">
        <v>103</v>
      </c>
      <c r="C67" s="16" t="s">
        <v>397</v>
      </c>
      <c r="D67" s="16" t="s">
        <v>236</v>
      </c>
      <c r="E67" s="16" t="s">
        <v>236</v>
      </c>
      <c r="F67" s="18">
        <v>61121.67</v>
      </c>
      <c r="G67" s="18">
        <v>10138.719999999999</v>
      </c>
      <c r="H67" s="18">
        <v>0</v>
      </c>
      <c r="I67" s="18">
        <v>0</v>
      </c>
      <c r="J67" s="18">
        <v>8940.27</v>
      </c>
      <c r="K67" s="18">
        <v>4461.5600000000004</v>
      </c>
      <c r="L67" s="18">
        <v>0</v>
      </c>
      <c r="M67" s="18">
        <v>0</v>
      </c>
      <c r="N67" s="18">
        <v>0</v>
      </c>
      <c r="O67" s="18">
        <v>0</v>
      </c>
      <c r="P67" s="18">
        <v>2267.17</v>
      </c>
      <c r="Q67" s="18">
        <v>0</v>
      </c>
      <c r="R67" s="18">
        <v>0</v>
      </c>
      <c r="S67" s="18">
        <v>12609.36</v>
      </c>
      <c r="T67" s="18">
        <v>1627.01</v>
      </c>
      <c r="U67" s="18">
        <v>11389.1</v>
      </c>
      <c r="V67" s="18">
        <v>12609.36</v>
      </c>
      <c r="W67" s="18">
        <v>813.52</v>
      </c>
      <c r="X67" s="18">
        <v>1627.01</v>
      </c>
      <c r="Y67" s="18">
        <v>9593.06</v>
      </c>
      <c r="Z67" s="18">
        <v>480.87</v>
      </c>
      <c r="AA67" s="18">
        <v>7150</v>
      </c>
      <c r="AB67" s="18">
        <v>2245.65</v>
      </c>
      <c r="AC67" s="18">
        <v>0</v>
      </c>
      <c r="AD67" s="18">
        <v>0</v>
      </c>
      <c r="AE67" s="18">
        <v>0</v>
      </c>
      <c r="AH67" s="18">
        <v>0</v>
      </c>
      <c r="AI67" s="18">
        <v>0</v>
      </c>
      <c r="AJ67" s="18">
        <v>55257.19</v>
      </c>
    </row>
    <row r="68" spans="1:36" x14ac:dyDescent="0.15">
      <c r="A68" s="16" t="s">
        <v>293</v>
      </c>
      <c r="B68" s="16" t="s">
        <v>103</v>
      </c>
      <c r="C68" s="16" t="s">
        <v>397</v>
      </c>
      <c r="D68" s="16" t="s">
        <v>236</v>
      </c>
      <c r="E68" s="16" t="s">
        <v>236</v>
      </c>
      <c r="F68" s="18">
        <v>47016.67</v>
      </c>
      <c r="G68" s="18">
        <v>22142.2</v>
      </c>
      <c r="H68" s="18">
        <v>0</v>
      </c>
      <c r="I68" s="18">
        <v>0</v>
      </c>
      <c r="J68" s="18">
        <v>8940.27</v>
      </c>
      <c r="K68" s="18">
        <v>4461.57</v>
      </c>
      <c r="L68" s="18">
        <v>0</v>
      </c>
      <c r="M68" s="18">
        <v>0</v>
      </c>
      <c r="N68" s="18">
        <v>0</v>
      </c>
      <c r="O68" s="18">
        <v>0</v>
      </c>
      <c r="P68" s="18">
        <v>2199.04</v>
      </c>
      <c r="Q68" s="18">
        <v>0</v>
      </c>
      <c r="R68" s="18">
        <v>0</v>
      </c>
      <c r="S68" s="18">
        <v>12283.63</v>
      </c>
      <c r="T68" s="18">
        <v>1584.98</v>
      </c>
      <c r="U68" s="18">
        <v>11094.89</v>
      </c>
      <c r="V68" s="18">
        <v>12283.63</v>
      </c>
      <c r="W68" s="18">
        <v>792.5</v>
      </c>
      <c r="X68" s="18">
        <v>1584.98</v>
      </c>
      <c r="Y68" s="18">
        <v>9219.14</v>
      </c>
      <c r="Z68" s="18">
        <v>464.41</v>
      </c>
      <c r="AA68" s="18">
        <v>7150</v>
      </c>
      <c r="AB68" s="18">
        <v>2178.1799999999998</v>
      </c>
      <c r="AC68" s="18">
        <v>0</v>
      </c>
      <c r="AD68" s="18">
        <v>0</v>
      </c>
      <c r="AE68" s="18">
        <v>0</v>
      </c>
      <c r="AH68" s="18">
        <v>2377</v>
      </c>
      <c r="AI68" s="18">
        <v>0</v>
      </c>
      <c r="AJ68" s="18">
        <v>51483.63</v>
      </c>
    </row>
    <row r="69" spans="1:36" x14ac:dyDescent="0.15">
      <c r="A69" s="16" t="s">
        <v>296</v>
      </c>
      <c r="B69" s="16" t="s">
        <v>103</v>
      </c>
      <c r="C69" s="16" t="s">
        <v>397</v>
      </c>
      <c r="D69" s="16" t="s">
        <v>236</v>
      </c>
      <c r="E69" s="16" t="s">
        <v>236</v>
      </c>
      <c r="F69" s="18">
        <v>61121.67</v>
      </c>
      <c r="G69" s="18">
        <v>26527.439999999999</v>
      </c>
      <c r="H69" s="18">
        <v>0</v>
      </c>
      <c r="I69" s="18">
        <v>0</v>
      </c>
      <c r="J69" s="18">
        <v>8940.27</v>
      </c>
      <c r="K69" s="18">
        <v>4461.57</v>
      </c>
      <c r="L69" s="18">
        <v>0</v>
      </c>
      <c r="M69" s="18">
        <v>0</v>
      </c>
      <c r="N69" s="18">
        <v>0</v>
      </c>
      <c r="O69" s="18">
        <v>0</v>
      </c>
      <c r="P69" s="18">
        <v>5448.96</v>
      </c>
      <c r="Q69" s="18">
        <v>0</v>
      </c>
      <c r="R69" s="18">
        <v>0</v>
      </c>
      <c r="S69" s="18">
        <v>15149.62</v>
      </c>
      <c r="T69" s="18">
        <v>1954.79</v>
      </c>
      <c r="U69" s="18">
        <v>13683.52</v>
      </c>
      <c r="V69" s="18">
        <v>15149.62</v>
      </c>
      <c r="W69" s="18">
        <v>977.4</v>
      </c>
      <c r="X69" s="18">
        <v>1954.79</v>
      </c>
      <c r="Y69" s="18">
        <v>13807.82</v>
      </c>
      <c r="Z69" s="18">
        <v>629.41</v>
      </c>
      <c r="AA69" s="18">
        <v>7150</v>
      </c>
      <c r="AB69" s="18">
        <v>5397.26</v>
      </c>
      <c r="AC69" s="18">
        <v>0</v>
      </c>
      <c r="AD69" s="18">
        <v>0</v>
      </c>
      <c r="AE69" s="18">
        <v>0</v>
      </c>
      <c r="AH69" s="18">
        <v>2932</v>
      </c>
      <c r="AI69" s="18">
        <v>0</v>
      </c>
      <c r="AJ69" s="18">
        <v>61922.5</v>
      </c>
    </row>
    <row r="70" spans="1:36" x14ac:dyDescent="0.15">
      <c r="A70" s="16" t="s">
        <v>299</v>
      </c>
      <c r="B70" s="16" t="s">
        <v>103</v>
      </c>
      <c r="C70" s="16" t="s">
        <v>397</v>
      </c>
      <c r="D70" s="16" t="s">
        <v>236</v>
      </c>
      <c r="E70" s="16" t="s">
        <v>236</v>
      </c>
      <c r="F70" s="18">
        <v>45500</v>
      </c>
      <c r="G70" s="18">
        <v>23714.94</v>
      </c>
      <c r="H70" s="18">
        <v>0</v>
      </c>
      <c r="I70" s="18">
        <v>0</v>
      </c>
      <c r="J70" s="18">
        <v>8940.27</v>
      </c>
      <c r="K70" s="18">
        <v>4461.57</v>
      </c>
      <c r="L70" s="18">
        <v>11517.18</v>
      </c>
      <c r="M70" s="18">
        <v>0</v>
      </c>
      <c r="N70" s="18">
        <v>0</v>
      </c>
      <c r="O70" s="18">
        <v>0</v>
      </c>
      <c r="P70" s="18">
        <v>3113.68</v>
      </c>
      <c r="Q70" s="18">
        <v>0</v>
      </c>
      <c r="R70" s="18">
        <v>0</v>
      </c>
      <c r="S70" s="18">
        <v>21363.84</v>
      </c>
      <c r="T70" s="18">
        <v>2756.63</v>
      </c>
      <c r="U70" s="18">
        <v>19296.39</v>
      </c>
      <c r="V70" s="18">
        <v>21363.84</v>
      </c>
      <c r="W70" s="18">
        <v>1378.32</v>
      </c>
      <c r="X70" s="18">
        <v>2756.63</v>
      </c>
      <c r="Y70" s="18">
        <v>11433.43</v>
      </c>
      <c r="Z70" s="18">
        <v>559.20000000000005</v>
      </c>
      <c r="AA70" s="18">
        <v>7150</v>
      </c>
      <c r="AB70" s="18">
        <v>3084.15</v>
      </c>
      <c r="AC70" s="18">
        <v>0</v>
      </c>
      <c r="AD70" s="18">
        <v>0</v>
      </c>
      <c r="AE70" s="18">
        <v>7744.26</v>
      </c>
      <c r="AH70" s="18">
        <v>0</v>
      </c>
      <c r="AI70" s="18">
        <v>0</v>
      </c>
      <c r="AJ70" s="18">
        <v>46601.89</v>
      </c>
    </row>
    <row r="71" spans="1:36" x14ac:dyDescent="0.15">
      <c r="A71" s="16" t="s">
        <v>302</v>
      </c>
      <c r="B71" s="16" t="s">
        <v>103</v>
      </c>
      <c r="C71" s="16" t="s">
        <v>397</v>
      </c>
      <c r="D71" s="16" t="s">
        <v>236</v>
      </c>
      <c r="E71" s="16" t="s">
        <v>236</v>
      </c>
      <c r="F71" s="18">
        <v>47016.67</v>
      </c>
      <c r="G71" s="18">
        <v>22897.94</v>
      </c>
      <c r="H71" s="18">
        <v>0</v>
      </c>
      <c r="I71" s="18">
        <v>0</v>
      </c>
      <c r="J71" s="18">
        <v>8940.27</v>
      </c>
      <c r="K71" s="18">
        <v>4461.5600000000004</v>
      </c>
      <c r="L71" s="18">
        <v>0</v>
      </c>
      <c r="M71" s="18">
        <v>0</v>
      </c>
      <c r="N71" s="18">
        <v>0</v>
      </c>
      <c r="O71" s="18">
        <v>0</v>
      </c>
      <c r="P71" s="18">
        <v>2348.25</v>
      </c>
      <c r="Q71" s="18">
        <v>0</v>
      </c>
      <c r="R71" s="18">
        <v>0</v>
      </c>
      <c r="S71" s="18">
        <v>12400.77</v>
      </c>
      <c r="T71" s="18">
        <v>1600.1</v>
      </c>
      <c r="U71" s="18">
        <v>11200.69</v>
      </c>
      <c r="V71" s="18">
        <v>12400.77</v>
      </c>
      <c r="W71" s="18">
        <v>800.06</v>
      </c>
      <c r="X71" s="18">
        <v>1600.1</v>
      </c>
      <c r="Y71" s="18">
        <v>8540.1299999999992</v>
      </c>
      <c r="Z71" s="18">
        <v>471.28</v>
      </c>
      <c r="AA71" s="18">
        <v>7150</v>
      </c>
      <c r="AB71" s="18">
        <v>2325.9699999999998</v>
      </c>
      <c r="AC71" s="18">
        <v>0</v>
      </c>
      <c r="AD71" s="18">
        <v>0</v>
      </c>
      <c r="AE71" s="18">
        <v>0</v>
      </c>
      <c r="AH71" s="18">
        <v>0</v>
      </c>
      <c r="AI71" s="18">
        <v>0</v>
      </c>
      <c r="AJ71" s="18">
        <v>55176.56</v>
      </c>
    </row>
    <row r="72" spans="1:36" x14ac:dyDescent="0.15">
      <c r="A72" s="16" t="s">
        <v>305</v>
      </c>
      <c r="B72" s="16" t="s">
        <v>85</v>
      </c>
      <c r="C72" s="16" t="s">
        <v>397</v>
      </c>
      <c r="D72" s="16" t="s">
        <v>306</v>
      </c>
      <c r="E72" s="16" t="s">
        <v>236</v>
      </c>
      <c r="F72" s="18">
        <v>92820</v>
      </c>
      <c r="G72" s="18">
        <v>0</v>
      </c>
      <c r="H72" s="18">
        <v>0</v>
      </c>
      <c r="I72" s="18">
        <v>0</v>
      </c>
      <c r="J72" s="18">
        <v>8940.27</v>
      </c>
      <c r="K72" s="18">
        <v>4461.5600000000004</v>
      </c>
      <c r="L72" s="18">
        <v>0</v>
      </c>
      <c r="M72" s="18">
        <v>0</v>
      </c>
      <c r="N72" s="18">
        <v>0</v>
      </c>
      <c r="O72" s="18">
        <v>0</v>
      </c>
      <c r="P72" s="18">
        <v>3269.37</v>
      </c>
      <c r="Q72" s="18">
        <v>0</v>
      </c>
      <c r="R72" s="18">
        <v>0</v>
      </c>
      <c r="S72" s="18">
        <v>15951.1</v>
      </c>
      <c r="T72" s="18">
        <v>2058.21</v>
      </c>
      <c r="U72" s="18">
        <v>14407.45</v>
      </c>
      <c r="V72" s="18">
        <v>15951.1</v>
      </c>
      <c r="W72" s="18">
        <v>1029.1099999999999</v>
      </c>
      <c r="X72" s="18">
        <v>2058.21</v>
      </c>
      <c r="Y72" s="18">
        <v>14024.85</v>
      </c>
      <c r="Z72" s="18">
        <v>652.11</v>
      </c>
      <c r="AA72" s="18">
        <v>7150</v>
      </c>
      <c r="AB72" s="18">
        <v>3238.36</v>
      </c>
      <c r="AC72" s="18">
        <v>0</v>
      </c>
      <c r="AD72" s="18">
        <v>0</v>
      </c>
      <c r="AE72" s="18">
        <v>0</v>
      </c>
      <c r="AH72" s="18">
        <v>3087</v>
      </c>
      <c r="AI72" s="18">
        <v>0</v>
      </c>
      <c r="AJ72" s="18">
        <v>65902.320000000007</v>
      </c>
    </row>
    <row r="73" spans="1:36" x14ac:dyDescent="0.15">
      <c r="A73" s="16" t="s">
        <v>309</v>
      </c>
      <c r="B73" s="16" t="s">
        <v>103</v>
      </c>
      <c r="C73" s="16" t="s">
        <v>397</v>
      </c>
      <c r="D73" s="16" t="s">
        <v>236</v>
      </c>
      <c r="E73" s="16" t="s">
        <v>236</v>
      </c>
      <c r="F73" s="18">
        <v>45500</v>
      </c>
      <c r="G73" s="18">
        <v>22628.55</v>
      </c>
      <c r="H73" s="18">
        <v>0</v>
      </c>
      <c r="I73" s="18">
        <v>0</v>
      </c>
      <c r="J73" s="18">
        <v>8940.27</v>
      </c>
      <c r="K73" s="18">
        <v>4461.57</v>
      </c>
      <c r="L73" s="18">
        <v>0</v>
      </c>
      <c r="M73" s="18">
        <v>0</v>
      </c>
      <c r="N73" s="18">
        <v>0</v>
      </c>
      <c r="O73" s="18">
        <v>0</v>
      </c>
      <c r="P73" s="18">
        <v>3814.27</v>
      </c>
      <c r="Q73" s="18">
        <v>0</v>
      </c>
      <c r="R73" s="18">
        <v>0</v>
      </c>
      <c r="S73" s="18">
        <v>0</v>
      </c>
      <c r="T73" s="18">
        <v>1564.38</v>
      </c>
      <c r="U73" s="18">
        <v>10950.65</v>
      </c>
      <c r="V73" s="18">
        <v>0</v>
      </c>
      <c r="W73" s="18">
        <v>782.2</v>
      </c>
      <c r="X73" s="18">
        <v>1564.38</v>
      </c>
      <c r="Y73" s="18">
        <v>8464.85</v>
      </c>
      <c r="Z73" s="18">
        <v>468.85</v>
      </c>
      <c r="AA73" s="18">
        <v>7150</v>
      </c>
      <c r="AB73" s="18">
        <v>3778.08</v>
      </c>
      <c r="AC73" s="18">
        <v>0</v>
      </c>
      <c r="AD73" s="18">
        <v>0</v>
      </c>
      <c r="AE73" s="18">
        <v>0</v>
      </c>
      <c r="AH73" s="18">
        <v>0</v>
      </c>
      <c r="AI73" s="18">
        <v>0</v>
      </c>
      <c r="AJ73" s="18">
        <v>53750.03</v>
      </c>
    </row>
    <row r="74" spans="1:36" x14ac:dyDescent="0.15">
      <c r="A74" s="16" t="s">
        <v>312</v>
      </c>
      <c r="B74" s="16" t="s">
        <v>103</v>
      </c>
      <c r="C74" s="16" t="s">
        <v>397</v>
      </c>
      <c r="D74" s="16" t="s">
        <v>236</v>
      </c>
      <c r="E74" s="16" t="s">
        <v>236</v>
      </c>
      <c r="F74" s="18">
        <v>45500</v>
      </c>
      <c r="G74" s="18">
        <v>38262.86</v>
      </c>
      <c r="H74" s="18">
        <v>0</v>
      </c>
      <c r="I74" s="18">
        <v>0</v>
      </c>
      <c r="J74" s="18">
        <v>8479.16</v>
      </c>
      <c r="K74" s="18">
        <v>4096.07</v>
      </c>
      <c r="L74" s="18">
        <v>0</v>
      </c>
      <c r="M74" s="18">
        <v>0</v>
      </c>
      <c r="N74" s="18">
        <v>0</v>
      </c>
      <c r="O74" s="18">
        <v>0</v>
      </c>
      <c r="P74" s="18">
        <v>2713.35</v>
      </c>
      <c r="Q74" s="18">
        <v>0</v>
      </c>
      <c r="R74" s="18">
        <v>0</v>
      </c>
      <c r="S74" s="18">
        <v>18140.189999999999</v>
      </c>
      <c r="T74" s="18">
        <v>0</v>
      </c>
      <c r="U74" s="18">
        <v>6977</v>
      </c>
      <c r="V74" s="18">
        <v>18140.189999999999</v>
      </c>
      <c r="W74" s="18">
        <v>0</v>
      </c>
      <c r="X74" s="18">
        <v>0</v>
      </c>
      <c r="Y74" s="18">
        <v>14049.17</v>
      </c>
      <c r="Z74" s="18">
        <v>572.89</v>
      </c>
      <c r="AA74" s="18">
        <v>7150</v>
      </c>
      <c r="AB74" s="18">
        <v>2687.62</v>
      </c>
      <c r="AC74" s="18">
        <v>0</v>
      </c>
      <c r="AD74" s="18">
        <v>0</v>
      </c>
      <c r="AE74" s="18">
        <v>0</v>
      </c>
      <c r="AH74" s="18">
        <v>2790</v>
      </c>
      <c r="AI74" s="18">
        <v>0</v>
      </c>
      <c r="AJ74" s="18">
        <v>64824.76</v>
      </c>
    </row>
    <row r="75" spans="1:36" x14ac:dyDescent="0.15">
      <c r="A75" s="16" t="s">
        <v>315</v>
      </c>
      <c r="B75" s="16" t="s">
        <v>103</v>
      </c>
      <c r="C75" s="16" t="s">
        <v>397</v>
      </c>
      <c r="D75" s="16" t="s">
        <v>236</v>
      </c>
      <c r="E75" s="16" t="s">
        <v>236</v>
      </c>
      <c r="F75" s="18">
        <v>50934.17</v>
      </c>
      <c r="G75" s="18">
        <v>0</v>
      </c>
      <c r="H75" s="18">
        <v>0</v>
      </c>
      <c r="I75" s="18">
        <v>0</v>
      </c>
      <c r="J75" s="18">
        <v>7672.56</v>
      </c>
      <c r="K75" s="18">
        <v>3496.94</v>
      </c>
      <c r="L75" s="18">
        <v>0</v>
      </c>
      <c r="M75" s="18">
        <v>101.36</v>
      </c>
      <c r="N75" s="18">
        <v>0</v>
      </c>
      <c r="O75" s="18">
        <v>0</v>
      </c>
      <c r="P75" s="18">
        <v>2178.35</v>
      </c>
      <c r="Q75" s="18">
        <v>0</v>
      </c>
      <c r="R75" s="18">
        <v>0</v>
      </c>
      <c r="S75" s="18">
        <v>9128.49</v>
      </c>
      <c r="T75" s="18">
        <v>1177.8699999999999</v>
      </c>
      <c r="U75" s="18">
        <v>8245.09</v>
      </c>
      <c r="V75" s="18">
        <v>9128.49</v>
      </c>
      <c r="W75" s="18">
        <v>588.92999999999995</v>
      </c>
      <c r="X75" s="18">
        <v>1177.8699999999999</v>
      </c>
      <c r="Y75" s="18">
        <v>4909.96</v>
      </c>
      <c r="Z75" s="18">
        <v>309.75</v>
      </c>
      <c r="AA75" s="18">
        <v>6470</v>
      </c>
      <c r="AB75" s="18">
        <v>2158.91</v>
      </c>
      <c r="AC75" s="18">
        <v>85.25</v>
      </c>
      <c r="AD75" s="18">
        <v>0</v>
      </c>
      <c r="AE75" s="18">
        <v>0</v>
      </c>
      <c r="AH75" s="18">
        <v>1766</v>
      </c>
      <c r="AI75" s="18">
        <v>0</v>
      </c>
      <c r="AJ75" s="18">
        <v>39849.49</v>
      </c>
    </row>
    <row r="76" spans="1:36" x14ac:dyDescent="0.15">
      <c r="A76" s="16" t="s">
        <v>323</v>
      </c>
      <c r="B76" s="16" t="s">
        <v>103</v>
      </c>
      <c r="C76" s="16" t="s">
        <v>398</v>
      </c>
      <c r="D76" s="16" t="s">
        <v>125</v>
      </c>
      <c r="E76" s="16" t="s">
        <v>125</v>
      </c>
      <c r="F76" s="18">
        <v>47016.67</v>
      </c>
      <c r="G76" s="18">
        <v>20277.439999999999</v>
      </c>
      <c r="H76" s="18">
        <v>0</v>
      </c>
      <c r="I76" s="18">
        <v>0</v>
      </c>
      <c r="J76" s="18">
        <v>8940.27</v>
      </c>
      <c r="K76" s="18">
        <v>4461.57</v>
      </c>
      <c r="L76" s="18">
        <v>0</v>
      </c>
      <c r="M76" s="18">
        <v>0</v>
      </c>
      <c r="N76" s="18">
        <v>0</v>
      </c>
      <c r="O76" s="18">
        <v>3742.95</v>
      </c>
      <c r="P76" s="18">
        <v>2374.19</v>
      </c>
      <c r="Q76" s="18">
        <v>0</v>
      </c>
      <c r="R76" s="18">
        <v>0</v>
      </c>
      <c r="S76" s="18">
        <v>12574.75</v>
      </c>
      <c r="T76" s="18">
        <v>1622.55</v>
      </c>
      <c r="U76" s="18">
        <v>11357.83</v>
      </c>
      <c r="V76" s="18">
        <v>12574.75</v>
      </c>
      <c r="W76" s="18">
        <v>811.28</v>
      </c>
      <c r="X76" s="18">
        <v>1622.55</v>
      </c>
      <c r="Y76" s="18">
        <v>8798.1</v>
      </c>
      <c r="Z76" s="18">
        <v>480</v>
      </c>
      <c r="AA76" s="18">
        <v>7150</v>
      </c>
      <c r="AB76" s="18">
        <v>5497.67</v>
      </c>
      <c r="AC76" s="18">
        <v>0</v>
      </c>
      <c r="AD76" s="18">
        <v>0</v>
      </c>
      <c r="AE76" s="18">
        <v>0</v>
      </c>
      <c r="AH76" s="18">
        <v>0</v>
      </c>
      <c r="AI76" s="18">
        <v>0</v>
      </c>
      <c r="AJ76" s="18">
        <v>52718.21</v>
      </c>
    </row>
    <row r="77" spans="1:36" x14ac:dyDescent="0.15">
      <c r="A77" s="16" t="s">
        <v>326</v>
      </c>
      <c r="B77" s="16" t="s">
        <v>103</v>
      </c>
      <c r="C77" s="16" t="s">
        <v>398</v>
      </c>
      <c r="D77" s="16" t="s">
        <v>125</v>
      </c>
      <c r="E77" s="16" t="s">
        <v>125</v>
      </c>
      <c r="F77" s="18">
        <v>64079.17</v>
      </c>
      <c r="G77" s="18">
        <v>88809.94</v>
      </c>
      <c r="H77" s="18">
        <v>0</v>
      </c>
      <c r="I77" s="18">
        <v>0</v>
      </c>
      <c r="J77" s="18">
        <v>8087.86</v>
      </c>
      <c r="K77" s="18">
        <v>3785.93</v>
      </c>
      <c r="L77" s="18">
        <v>0</v>
      </c>
      <c r="M77" s="18">
        <v>0</v>
      </c>
      <c r="N77" s="18">
        <v>0</v>
      </c>
      <c r="O77" s="18">
        <v>0</v>
      </c>
      <c r="P77" s="18">
        <v>2374.19</v>
      </c>
      <c r="Q77" s="18">
        <v>0</v>
      </c>
      <c r="R77" s="18">
        <v>0</v>
      </c>
      <c r="S77" s="18">
        <v>23252.92</v>
      </c>
      <c r="T77" s="18">
        <v>3000.37</v>
      </c>
      <c r="U77" s="18">
        <v>21002.639999999999</v>
      </c>
      <c r="V77" s="18">
        <v>23252.92</v>
      </c>
      <c r="W77" s="18">
        <v>1500.19</v>
      </c>
      <c r="X77" s="18">
        <v>3000.37</v>
      </c>
      <c r="Y77" s="18">
        <v>23995.16</v>
      </c>
      <c r="Z77" s="18">
        <v>1089.6600000000001</v>
      </c>
      <c r="AA77" s="18">
        <v>7150</v>
      </c>
      <c r="AB77" s="18">
        <v>2351.67</v>
      </c>
      <c r="AC77" s="18">
        <v>0</v>
      </c>
      <c r="AD77" s="18">
        <v>0</v>
      </c>
      <c r="AE77" s="18">
        <v>0</v>
      </c>
      <c r="AH77" s="18">
        <v>0</v>
      </c>
      <c r="AI77" s="18">
        <v>0</v>
      </c>
      <c r="AJ77" s="18">
        <v>110047.77</v>
      </c>
    </row>
    <row r="78" spans="1:36" x14ac:dyDescent="0.15">
      <c r="A78" s="16" t="s">
        <v>329</v>
      </c>
      <c r="B78" s="16" t="s">
        <v>103</v>
      </c>
      <c r="C78" s="16" t="s">
        <v>398</v>
      </c>
      <c r="D78" s="16" t="s">
        <v>125</v>
      </c>
      <c r="E78" s="16" t="s">
        <v>125</v>
      </c>
      <c r="F78" s="18">
        <v>49981.75</v>
      </c>
      <c r="G78" s="18">
        <v>46828.9</v>
      </c>
      <c r="H78" s="18">
        <v>0</v>
      </c>
      <c r="I78" s="18">
        <v>0</v>
      </c>
      <c r="J78" s="18">
        <v>8940.27</v>
      </c>
      <c r="K78" s="18">
        <v>4461.5600000000004</v>
      </c>
      <c r="L78" s="18">
        <v>0</v>
      </c>
      <c r="M78" s="18">
        <v>0</v>
      </c>
      <c r="N78" s="18">
        <v>0</v>
      </c>
      <c r="O78" s="18">
        <v>0</v>
      </c>
      <c r="P78" s="18">
        <v>2374.1999999999998</v>
      </c>
      <c r="Q78" s="18">
        <v>0</v>
      </c>
      <c r="R78" s="18">
        <v>0</v>
      </c>
      <c r="S78" s="18">
        <v>16569.66</v>
      </c>
      <c r="T78" s="18">
        <v>2138.0300000000002</v>
      </c>
      <c r="U78" s="18">
        <v>14966.15</v>
      </c>
      <c r="V78" s="18">
        <v>16569.66</v>
      </c>
      <c r="W78" s="18">
        <v>1069.02</v>
      </c>
      <c r="X78" s="18">
        <v>2138.0300000000002</v>
      </c>
      <c r="Y78" s="18">
        <v>14890.97</v>
      </c>
      <c r="Z78" s="18">
        <v>675.61</v>
      </c>
      <c r="AA78" s="18">
        <v>7150</v>
      </c>
      <c r="AB78" s="18">
        <v>2351.67</v>
      </c>
      <c r="AC78" s="18">
        <v>0</v>
      </c>
      <c r="AD78" s="18">
        <v>0</v>
      </c>
      <c r="AE78" s="18">
        <v>0</v>
      </c>
      <c r="AH78" s="18">
        <v>0</v>
      </c>
      <c r="AI78" s="18">
        <v>0</v>
      </c>
      <c r="AJ78" s="18">
        <v>71483.259999999995</v>
      </c>
    </row>
    <row r="79" spans="1:36" x14ac:dyDescent="0.15">
      <c r="A79" s="16" t="s">
        <v>332</v>
      </c>
      <c r="B79" s="16" t="s">
        <v>85</v>
      </c>
      <c r="C79" s="16" t="s">
        <v>394</v>
      </c>
      <c r="D79" s="16" t="s">
        <v>306</v>
      </c>
      <c r="E79" s="16" t="s">
        <v>399</v>
      </c>
      <c r="F79" s="18">
        <v>100910.5</v>
      </c>
      <c r="G79" s="18">
        <v>0</v>
      </c>
      <c r="H79" s="18">
        <v>0</v>
      </c>
      <c r="I79" s="18">
        <v>0</v>
      </c>
      <c r="J79" s="18">
        <v>8940.27</v>
      </c>
      <c r="K79" s="18">
        <v>4461.57</v>
      </c>
      <c r="L79" s="18">
        <v>0</v>
      </c>
      <c r="M79" s="18">
        <v>0</v>
      </c>
      <c r="N79" s="18">
        <v>0</v>
      </c>
      <c r="O79" s="18">
        <v>0</v>
      </c>
      <c r="P79" s="18">
        <v>2374.19</v>
      </c>
      <c r="Q79" s="18">
        <v>0</v>
      </c>
      <c r="R79" s="18">
        <v>0</v>
      </c>
      <c r="S79" s="18">
        <v>17205.13</v>
      </c>
      <c r="T79" s="18">
        <v>2220.02</v>
      </c>
      <c r="U79" s="18">
        <v>15540.12</v>
      </c>
      <c r="V79" s="18">
        <v>17205.13</v>
      </c>
      <c r="W79" s="18">
        <v>1110.02</v>
      </c>
      <c r="X79" s="18">
        <v>2220.02</v>
      </c>
      <c r="Y79" s="18">
        <v>15741.89</v>
      </c>
      <c r="Z79" s="18">
        <v>706.73</v>
      </c>
      <c r="AA79" s="18">
        <v>7150</v>
      </c>
      <c r="AB79" s="18">
        <v>2351.67</v>
      </c>
      <c r="AC79" s="18">
        <v>0</v>
      </c>
      <c r="AD79" s="18">
        <v>0</v>
      </c>
      <c r="AE79" s="18">
        <v>0</v>
      </c>
      <c r="AH79" s="18">
        <v>0</v>
      </c>
      <c r="AI79" s="18">
        <v>0</v>
      </c>
      <c r="AJ79" s="18">
        <v>74086.100000000006</v>
      </c>
    </row>
    <row r="80" spans="1:36" x14ac:dyDescent="0.15">
      <c r="A80" s="16" t="s">
        <v>335</v>
      </c>
      <c r="B80" s="16" t="s">
        <v>103</v>
      </c>
      <c r="C80" s="16" t="s">
        <v>398</v>
      </c>
      <c r="D80" s="16" t="s">
        <v>125</v>
      </c>
      <c r="E80" s="16" t="s">
        <v>236</v>
      </c>
      <c r="F80" s="18">
        <v>49981.75</v>
      </c>
      <c r="G80" s="18">
        <v>27639.32</v>
      </c>
      <c r="H80" s="18">
        <v>0</v>
      </c>
      <c r="I80" s="18">
        <v>0</v>
      </c>
      <c r="J80" s="18">
        <v>8940.27</v>
      </c>
      <c r="K80" s="18">
        <v>4461.5600000000004</v>
      </c>
      <c r="L80" s="18">
        <v>0</v>
      </c>
      <c r="M80" s="18">
        <v>0</v>
      </c>
      <c r="N80" s="18">
        <v>0</v>
      </c>
      <c r="O80" s="18">
        <v>2623.65</v>
      </c>
      <c r="P80" s="18">
        <v>2374.19</v>
      </c>
      <c r="Q80" s="18">
        <v>0</v>
      </c>
      <c r="R80" s="18">
        <v>0</v>
      </c>
      <c r="S80" s="18">
        <v>14001.94</v>
      </c>
      <c r="T80" s="18">
        <v>1806.71</v>
      </c>
      <c r="U80" s="18">
        <v>12646.91</v>
      </c>
      <c r="V80" s="18">
        <v>14001.94</v>
      </c>
      <c r="W80" s="18">
        <v>903.36</v>
      </c>
      <c r="X80" s="18">
        <v>1806.71</v>
      </c>
      <c r="Y80" s="18">
        <v>11503.45</v>
      </c>
      <c r="Z80" s="18">
        <v>549.87</v>
      </c>
      <c r="AA80" s="18">
        <v>7150</v>
      </c>
      <c r="AB80" s="18">
        <v>4556.88</v>
      </c>
      <c r="AC80" s="18">
        <v>0</v>
      </c>
      <c r="AD80" s="18">
        <v>0</v>
      </c>
      <c r="AE80" s="18">
        <v>0</v>
      </c>
      <c r="AH80" s="18">
        <v>0</v>
      </c>
      <c r="AI80" s="18">
        <v>0</v>
      </c>
      <c r="AJ80" s="18">
        <v>58710.27</v>
      </c>
    </row>
    <row r="81" spans="1:36" x14ac:dyDescent="0.15">
      <c r="A81" s="16" t="s">
        <v>338</v>
      </c>
      <c r="B81" s="16" t="s">
        <v>103</v>
      </c>
      <c r="C81" s="16" t="s">
        <v>398</v>
      </c>
      <c r="D81" s="16" t="s">
        <v>125</v>
      </c>
      <c r="E81" s="16" t="s">
        <v>125</v>
      </c>
      <c r="F81" s="18">
        <v>48700.17</v>
      </c>
      <c r="G81" s="18">
        <v>28746.19</v>
      </c>
      <c r="H81" s="18">
        <v>0</v>
      </c>
      <c r="I81" s="18">
        <v>0</v>
      </c>
      <c r="J81" s="18">
        <v>8940.27</v>
      </c>
      <c r="K81" s="18">
        <v>4461.57</v>
      </c>
      <c r="L81" s="18">
        <v>0</v>
      </c>
      <c r="M81" s="18">
        <v>0</v>
      </c>
      <c r="N81" s="18">
        <v>0</v>
      </c>
      <c r="O81" s="18">
        <v>0</v>
      </c>
      <c r="P81" s="18">
        <v>2374.1999999999998</v>
      </c>
      <c r="Q81" s="18">
        <v>0</v>
      </c>
      <c r="R81" s="18">
        <v>0</v>
      </c>
      <c r="S81" s="18">
        <v>13568.18</v>
      </c>
      <c r="T81" s="18">
        <v>1750.73</v>
      </c>
      <c r="U81" s="18">
        <v>12255.14</v>
      </c>
      <c r="V81" s="18">
        <v>13568.18</v>
      </c>
      <c r="W81" s="18">
        <v>875.37</v>
      </c>
      <c r="X81" s="18">
        <v>1750.73</v>
      </c>
      <c r="Y81" s="18">
        <v>10498.66</v>
      </c>
      <c r="Z81" s="18">
        <v>528.63</v>
      </c>
      <c r="AA81" s="18">
        <v>7150</v>
      </c>
      <c r="AB81" s="18">
        <v>2351.67</v>
      </c>
      <c r="AC81" s="18">
        <v>0</v>
      </c>
      <c r="AD81" s="18">
        <v>0</v>
      </c>
      <c r="AE81" s="18">
        <v>0</v>
      </c>
      <c r="AH81" s="18">
        <v>0</v>
      </c>
      <c r="AI81" s="18">
        <v>0</v>
      </c>
      <c r="AJ81" s="18">
        <v>59562.93</v>
      </c>
    </row>
    <row r="82" spans="1:36" x14ac:dyDescent="0.15">
      <c r="A82" s="16" t="s">
        <v>341</v>
      </c>
      <c r="B82" s="16" t="s">
        <v>103</v>
      </c>
      <c r="C82" s="16" t="s">
        <v>398</v>
      </c>
      <c r="D82" s="16" t="s">
        <v>125</v>
      </c>
      <c r="E82" s="16" t="s">
        <v>125</v>
      </c>
      <c r="F82" s="18">
        <v>47016.67</v>
      </c>
      <c r="G82" s="18">
        <v>37777.440000000002</v>
      </c>
      <c r="H82" s="18">
        <v>0</v>
      </c>
      <c r="I82" s="18">
        <v>0</v>
      </c>
      <c r="J82" s="18">
        <v>8940.27</v>
      </c>
      <c r="K82" s="18">
        <v>4461.57</v>
      </c>
      <c r="L82" s="18">
        <v>0</v>
      </c>
      <c r="M82" s="18">
        <v>0</v>
      </c>
      <c r="N82" s="18">
        <v>0</v>
      </c>
      <c r="O82" s="18">
        <v>0</v>
      </c>
      <c r="P82" s="18">
        <v>2374.19</v>
      </c>
      <c r="Q82" s="18">
        <v>0</v>
      </c>
      <c r="R82" s="18">
        <v>0</v>
      </c>
      <c r="S82" s="18">
        <v>14707.1</v>
      </c>
      <c r="T82" s="18">
        <v>1897.69</v>
      </c>
      <c r="U82" s="18">
        <v>13283.82</v>
      </c>
      <c r="V82" s="18">
        <v>14707.1</v>
      </c>
      <c r="W82" s="18">
        <v>948.85</v>
      </c>
      <c r="X82" s="18">
        <v>1897.69</v>
      </c>
      <c r="Y82" s="18">
        <v>12212.93</v>
      </c>
      <c r="Z82" s="18">
        <v>584.41</v>
      </c>
      <c r="AA82" s="18">
        <v>7150</v>
      </c>
      <c r="AB82" s="18">
        <v>2351.67</v>
      </c>
      <c r="AC82" s="18">
        <v>0</v>
      </c>
      <c r="AD82" s="18">
        <v>0</v>
      </c>
      <c r="AE82" s="18">
        <v>0</v>
      </c>
      <c r="AH82" s="18">
        <v>0</v>
      </c>
      <c r="AI82" s="18">
        <v>0</v>
      </c>
      <c r="AJ82" s="18">
        <v>64038.46</v>
      </c>
    </row>
    <row r="83" spans="1:36" x14ac:dyDescent="0.15">
      <c r="A83" s="16" t="s">
        <v>344</v>
      </c>
      <c r="B83" s="16" t="s">
        <v>103</v>
      </c>
      <c r="C83" s="16" t="s">
        <v>398</v>
      </c>
      <c r="D83" s="16" t="s">
        <v>125</v>
      </c>
      <c r="E83" s="16" t="s">
        <v>125</v>
      </c>
      <c r="F83" s="18">
        <v>57633.33</v>
      </c>
      <c r="G83" s="18">
        <v>20277.439999999999</v>
      </c>
      <c r="H83" s="18">
        <v>0</v>
      </c>
      <c r="I83" s="18">
        <v>0</v>
      </c>
      <c r="J83" s="18">
        <v>8940.27</v>
      </c>
      <c r="K83" s="18">
        <v>4461.5600000000004</v>
      </c>
      <c r="L83" s="18">
        <v>0</v>
      </c>
      <c r="M83" s="18">
        <v>0</v>
      </c>
      <c r="N83" s="18">
        <v>0</v>
      </c>
      <c r="O83" s="18">
        <v>0</v>
      </c>
      <c r="P83" s="18">
        <v>2374.1999999999998</v>
      </c>
      <c r="Q83" s="18">
        <v>0</v>
      </c>
      <c r="R83" s="18">
        <v>0</v>
      </c>
      <c r="S83" s="18">
        <v>13640.17</v>
      </c>
      <c r="T83" s="18">
        <v>1760.03</v>
      </c>
      <c r="U83" s="18">
        <v>12320.16</v>
      </c>
      <c r="V83" s="18">
        <v>13640.17</v>
      </c>
      <c r="W83" s="18">
        <v>880.01</v>
      </c>
      <c r="X83" s="18">
        <v>1760.03</v>
      </c>
      <c r="Y83" s="18">
        <v>11060.41</v>
      </c>
      <c r="Z83" s="18">
        <v>532.16999999999996</v>
      </c>
      <c r="AA83" s="18">
        <v>7150</v>
      </c>
      <c r="AB83" s="18">
        <v>2351.67</v>
      </c>
      <c r="AC83" s="18">
        <v>0</v>
      </c>
      <c r="AD83" s="18">
        <v>0</v>
      </c>
      <c r="AE83" s="18">
        <v>0</v>
      </c>
      <c r="AH83" s="18">
        <v>0</v>
      </c>
      <c r="AI83" s="18">
        <v>0</v>
      </c>
      <c r="AJ83" s="18">
        <v>59392.38</v>
      </c>
    </row>
    <row r="84" spans="1:36" x14ac:dyDescent="0.15">
      <c r="A84" s="16" t="s">
        <v>347</v>
      </c>
      <c r="B84" s="16" t="s">
        <v>103</v>
      </c>
      <c r="C84" s="16" t="s">
        <v>398</v>
      </c>
      <c r="D84" s="16" t="s">
        <v>125</v>
      </c>
      <c r="E84" s="16" t="s">
        <v>125</v>
      </c>
      <c r="F84" s="18">
        <v>45864</v>
      </c>
      <c r="G84" s="18">
        <v>25621.19</v>
      </c>
      <c r="H84" s="18">
        <v>0</v>
      </c>
      <c r="I84" s="18">
        <v>0</v>
      </c>
      <c r="J84" s="18">
        <v>8940.27</v>
      </c>
      <c r="K84" s="18">
        <v>4461.57</v>
      </c>
      <c r="L84" s="18">
        <v>0</v>
      </c>
      <c r="M84" s="18">
        <v>0</v>
      </c>
      <c r="N84" s="18">
        <v>0</v>
      </c>
      <c r="O84" s="18">
        <v>1463.23</v>
      </c>
      <c r="P84" s="18">
        <v>2374.1999999999998</v>
      </c>
      <c r="Q84" s="18">
        <v>0</v>
      </c>
      <c r="R84" s="18">
        <v>0</v>
      </c>
      <c r="S84" s="18">
        <v>12871</v>
      </c>
      <c r="T84" s="18">
        <v>1660.77</v>
      </c>
      <c r="U84" s="18">
        <v>11625.43</v>
      </c>
      <c r="V84" s="18">
        <v>12871</v>
      </c>
      <c r="W84" s="18">
        <v>830.39</v>
      </c>
      <c r="X84" s="18">
        <v>1660.77</v>
      </c>
      <c r="Y84" s="18">
        <v>10267.58</v>
      </c>
      <c r="Z84" s="18">
        <v>494.5</v>
      </c>
      <c r="AA84" s="18">
        <v>7150</v>
      </c>
      <c r="AB84" s="18">
        <v>3581.54</v>
      </c>
      <c r="AC84" s="18">
        <v>0</v>
      </c>
      <c r="AD84" s="18">
        <v>1229.8699999999999</v>
      </c>
      <c r="AE84" s="18">
        <v>0</v>
      </c>
      <c r="AH84" s="18">
        <v>0</v>
      </c>
      <c r="AI84" s="18">
        <v>0</v>
      </c>
      <c r="AJ84" s="18">
        <v>53545.15</v>
      </c>
    </row>
    <row r="85" spans="1:36" x14ac:dyDescent="0.15">
      <c r="A85" s="16" t="s">
        <v>350</v>
      </c>
      <c r="B85" s="16" t="s">
        <v>103</v>
      </c>
      <c r="C85" s="16" t="s">
        <v>398</v>
      </c>
      <c r="D85" s="16" t="s">
        <v>125</v>
      </c>
      <c r="E85" s="16" t="s">
        <v>125</v>
      </c>
      <c r="F85" s="18">
        <v>61121.67</v>
      </c>
      <c r="G85" s="18">
        <v>10138.719999999999</v>
      </c>
      <c r="H85" s="18">
        <v>0</v>
      </c>
      <c r="I85" s="18">
        <v>0</v>
      </c>
      <c r="J85" s="18">
        <v>8940.27</v>
      </c>
      <c r="K85" s="18">
        <v>4461.5600000000004</v>
      </c>
      <c r="L85" s="18">
        <v>0</v>
      </c>
      <c r="M85" s="18">
        <v>0</v>
      </c>
      <c r="N85" s="18">
        <v>0</v>
      </c>
      <c r="O85" s="18">
        <v>0</v>
      </c>
      <c r="P85" s="18">
        <v>2374.1999999999998</v>
      </c>
      <c r="Q85" s="18">
        <v>0</v>
      </c>
      <c r="R85" s="18">
        <v>0</v>
      </c>
      <c r="S85" s="18">
        <v>12609.36</v>
      </c>
      <c r="T85" s="18">
        <v>1627.01</v>
      </c>
      <c r="U85" s="18">
        <v>11389.1</v>
      </c>
      <c r="V85" s="18">
        <v>12609.36</v>
      </c>
      <c r="W85" s="18">
        <v>813.52</v>
      </c>
      <c r="X85" s="18">
        <v>1627.01</v>
      </c>
      <c r="Y85" s="18">
        <v>9503.4</v>
      </c>
      <c r="Z85" s="18">
        <v>481.68</v>
      </c>
      <c r="AA85" s="18">
        <v>7150</v>
      </c>
      <c r="AB85" s="18">
        <v>2351.67</v>
      </c>
      <c r="AC85" s="18">
        <v>0</v>
      </c>
      <c r="AD85" s="18">
        <v>0</v>
      </c>
      <c r="AE85" s="18">
        <v>0</v>
      </c>
      <c r="AH85" s="18">
        <v>0</v>
      </c>
      <c r="AI85" s="18">
        <v>0</v>
      </c>
      <c r="AJ85" s="18">
        <v>55347.05</v>
      </c>
    </row>
    <row r="86" spans="1:36" x14ac:dyDescent="0.15">
      <c r="A86" s="16" t="s">
        <v>353</v>
      </c>
      <c r="B86" s="16" t="s">
        <v>103</v>
      </c>
      <c r="C86" s="16" t="s">
        <v>398</v>
      </c>
      <c r="D86" s="16" t="s">
        <v>125</v>
      </c>
      <c r="E86" s="16" t="s">
        <v>125</v>
      </c>
      <c r="F86" s="18">
        <v>46137</v>
      </c>
      <c r="G86" s="18">
        <v>52911.4</v>
      </c>
      <c r="H86" s="18">
        <v>0</v>
      </c>
      <c r="I86" s="18">
        <v>0</v>
      </c>
      <c r="J86" s="18">
        <v>9457.18</v>
      </c>
      <c r="K86" s="18">
        <v>4894.6899999999996</v>
      </c>
      <c r="L86" s="18">
        <v>0</v>
      </c>
      <c r="M86" s="18">
        <v>0</v>
      </c>
      <c r="N86" s="18">
        <v>0</v>
      </c>
      <c r="O86" s="18">
        <v>2632.64</v>
      </c>
      <c r="P86" s="18">
        <v>2379.91</v>
      </c>
      <c r="Q86" s="18">
        <v>0</v>
      </c>
      <c r="R86" s="18">
        <v>0</v>
      </c>
      <c r="S86" s="18">
        <v>23252.93</v>
      </c>
      <c r="T86" s="18">
        <v>3000.37</v>
      </c>
      <c r="U86" s="18">
        <v>21002.66</v>
      </c>
      <c r="V86" s="18">
        <v>23252.93</v>
      </c>
      <c r="W86" s="18">
        <v>1500.19</v>
      </c>
      <c r="X86" s="18">
        <v>3000.37</v>
      </c>
      <c r="Y86" s="18">
        <v>16764.78</v>
      </c>
      <c r="Z86" s="18">
        <v>719.83</v>
      </c>
      <c r="AA86" s="18">
        <v>7150</v>
      </c>
      <c r="AB86" s="18">
        <v>4565.54</v>
      </c>
      <c r="AC86" s="18">
        <v>0</v>
      </c>
      <c r="AD86" s="18">
        <v>2578.77</v>
      </c>
      <c r="AE86" s="18">
        <v>0</v>
      </c>
      <c r="AH86" s="18">
        <v>0</v>
      </c>
      <c r="AI86" s="18">
        <v>0</v>
      </c>
      <c r="AJ86" s="18">
        <v>64131.05</v>
      </c>
    </row>
    <row r="87" spans="1:36" x14ac:dyDescent="0.15">
      <c r="A87" s="16" t="s">
        <v>356</v>
      </c>
      <c r="B87" s="16" t="s">
        <v>103</v>
      </c>
      <c r="C87" s="16" t="s">
        <v>398</v>
      </c>
      <c r="D87" s="16" t="s">
        <v>125</v>
      </c>
      <c r="E87" s="16" t="s">
        <v>125</v>
      </c>
      <c r="F87" s="18">
        <v>61121.67</v>
      </c>
      <c r="G87" s="18">
        <v>26527.439999999999</v>
      </c>
      <c r="H87" s="18">
        <v>0</v>
      </c>
      <c r="I87" s="18">
        <v>0</v>
      </c>
      <c r="J87" s="18">
        <v>8940.27</v>
      </c>
      <c r="K87" s="18">
        <v>4461.57</v>
      </c>
      <c r="L87" s="18">
        <v>0</v>
      </c>
      <c r="M87" s="18">
        <v>0</v>
      </c>
      <c r="N87" s="18">
        <v>0</v>
      </c>
      <c r="O87" s="18">
        <v>0</v>
      </c>
      <c r="P87" s="18">
        <v>2590.02</v>
      </c>
      <c r="Q87" s="18">
        <v>0</v>
      </c>
      <c r="R87" s="18">
        <v>0</v>
      </c>
      <c r="S87" s="18">
        <v>15149.62</v>
      </c>
      <c r="T87" s="18">
        <v>1954.79</v>
      </c>
      <c r="U87" s="18">
        <v>13683.52</v>
      </c>
      <c r="V87" s="18">
        <v>15149.62</v>
      </c>
      <c r="W87" s="18">
        <v>977.4</v>
      </c>
      <c r="X87" s="18">
        <v>1954.79</v>
      </c>
      <c r="Y87" s="18">
        <v>13048.66</v>
      </c>
      <c r="Z87" s="18">
        <v>607.71</v>
      </c>
      <c r="AA87" s="18">
        <v>7150</v>
      </c>
      <c r="AB87" s="18">
        <v>2565.4499999999998</v>
      </c>
      <c r="AC87" s="18">
        <v>0</v>
      </c>
      <c r="AD87" s="18">
        <v>0</v>
      </c>
      <c r="AE87" s="18">
        <v>0</v>
      </c>
      <c r="AH87" s="18">
        <v>0</v>
      </c>
      <c r="AI87" s="18">
        <v>0</v>
      </c>
      <c r="AJ87" s="18">
        <v>65608.23</v>
      </c>
    </row>
    <row r="88" spans="1:36" x14ac:dyDescent="0.15">
      <c r="A88" s="16" t="s">
        <v>359</v>
      </c>
      <c r="B88" s="16" t="s">
        <v>103</v>
      </c>
      <c r="C88" s="16" t="s">
        <v>398</v>
      </c>
      <c r="D88" s="16" t="s">
        <v>125</v>
      </c>
      <c r="E88" s="16" t="s">
        <v>125</v>
      </c>
      <c r="F88" s="18">
        <v>136500</v>
      </c>
      <c r="G88" s="18">
        <v>30416.17</v>
      </c>
      <c r="H88" s="18">
        <v>0</v>
      </c>
      <c r="I88" s="18">
        <v>0</v>
      </c>
      <c r="J88" s="18">
        <v>8525.6299999999992</v>
      </c>
      <c r="K88" s="18">
        <v>4152.7700000000004</v>
      </c>
      <c r="L88" s="18">
        <v>0</v>
      </c>
      <c r="M88" s="18">
        <v>0</v>
      </c>
      <c r="N88" s="18">
        <v>0</v>
      </c>
      <c r="O88" s="18">
        <v>2228.37</v>
      </c>
      <c r="P88" s="18">
        <v>2376.38</v>
      </c>
      <c r="Q88" s="18">
        <v>0</v>
      </c>
      <c r="R88" s="18">
        <v>0</v>
      </c>
      <c r="S88" s="18">
        <v>29253.68</v>
      </c>
      <c r="T88" s="18">
        <v>0</v>
      </c>
      <c r="U88" s="18">
        <v>11251.42</v>
      </c>
      <c r="V88" s="18">
        <v>29253.68</v>
      </c>
      <c r="W88" s="18">
        <v>0</v>
      </c>
      <c r="X88" s="18">
        <v>0</v>
      </c>
      <c r="Y88" s="18">
        <v>38386.26</v>
      </c>
      <c r="Z88" s="18">
        <v>1219.1600000000001</v>
      </c>
      <c r="AA88" s="18">
        <v>7150</v>
      </c>
      <c r="AB88" s="18">
        <v>4556.88</v>
      </c>
      <c r="AC88" s="18">
        <v>0</v>
      </c>
      <c r="AD88" s="18">
        <v>0</v>
      </c>
      <c r="AE88" s="18">
        <v>0</v>
      </c>
      <c r="AH88" s="18">
        <v>0</v>
      </c>
      <c r="AI88" s="18">
        <v>0</v>
      </c>
      <c r="AJ88" s="18">
        <v>121635.6</v>
      </c>
    </row>
    <row r="89" spans="1:36" x14ac:dyDescent="0.15">
      <c r="A89" s="16" t="s">
        <v>362</v>
      </c>
      <c r="B89" s="16" t="s">
        <v>103</v>
      </c>
      <c r="C89" s="16" t="s">
        <v>398</v>
      </c>
      <c r="D89" s="16" t="s">
        <v>125</v>
      </c>
      <c r="E89" s="16" t="s">
        <v>125</v>
      </c>
      <c r="F89" s="18">
        <v>200200</v>
      </c>
      <c r="G89" s="18">
        <v>30416.17</v>
      </c>
      <c r="H89" s="18">
        <v>0</v>
      </c>
      <c r="I89" s="18">
        <v>0</v>
      </c>
      <c r="J89" s="18">
        <v>8525.6299999999992</v>
      </c>
      <c r="K89" s="18">
        <v>4152.7700000000004</v>
      </c>
      <c r="L89" s="18">
        <v>0</v>
      </c>
      <c r="M89" s="18">
        <v>0</v>
      </c>
      <c r="N89" s="18">
        <v>0</v>
      </c>
      <c r="O89" s="18">
        <v>0</v>
      </c>
      <c r="P89" s="18">
        <v>2376.38</v>
      </c>
      <c r="Q89" s="18">
        <v>0</v>
      </c>
      <c r="R89" s="18">
        <v>0</v>
      </c>
      <c r="S89" s="18">
        <v>29253.68</v>
      </c>
      <c r="T89" s="18">
        <v>0</v>
      </c>
      <c r="U89" s="18">
        <v>11251.42</v>
      </c>
      <c r="V89" s="18">
        <v>29253.68</v>
      </c>
      <c r="W89" s="18">
        <v>0</v>
      </c>
      <c r="X89" s="18">
        <v>0</v>
      </c>
      <c r="Y89" s="18">
        <v>59144.1</v>
      </c>
      <c r="Z89" s="18">
        <v>1685.73</v>
      </c>
      <c r="AA89" s="18">
        <v>7150</v>
      </c>
      <c r="AB89" s="18">
        <v>2351.67</v>
      </c>
      <c r="AC89" s="18">
        <v>0</v>
      </c>
      <c r="AD89" s="18">
        <v>0</v>
      </c>
      <c r="AE89" s="18">
        <v>0</v>
      </c>
      <c r="AH89" s="18">
        <v>0</v>
      </c>
      <c r="AI89" s="18">
        <v>0</v>
      </c>
      <c r="AJ89" s="18">
        <v>164088.03</v>
      </c>
    </row>
    <row r="90" spans="1:36" x14ac:dyDescent="0.15">
      <c r="A90" s="16" t="s">
        <v>365</v>
      </c>
      <c r="B90" s="16" t="s">
        <v>103</v>
      </c>
      <c r="C90" s="16" t="s">
        <v>398</v>
      </c>
      <c r="D90" s="16" t="s">
        <v>125</v>
      </c>
      <c r="E90" s="16" t="s">
        <v>125</v>
      </c>
      <c r="F90" s="18">
        <v>45500</v>
      </c>
      <c r="G90" s="18">
        <v>23908.69</v>
      </c>
      <c r="H90" s="18">
        <v>0</v>
      </c>
      <c r="I90" s="18">
        <v>0</v>
      </c>
      <c r="J90" s="18">
        <v>8940.27</v>
      </c>
      <c r="K90" s="18">
        <v>4461.5600000000004</v>
      </c>
      <c r="L90" s="18">
        <v>0</v>
      </c>
      <c r="M90" s="18">
        <v>0</v>
      </c>
      <c r="N90" s="18">
        <v>0</v>
      </c>
      <c r="O90" s="18">
        <v>0</v>
      </c>
      <c r="P90" s="18">
        <v>2539.61</v>
      </c>
      <c r="Q90" s="18">
        <v>0</v>
      </c>
      <c r="R90" s="18">
        <v>0</v>
      </c>
      <c r="S90" s="18">
        <v>12322.35</v>
      </c>
      <c r="T90" s="18">
        <v>1589.98</v>
      </c>
      <c r="U90" s="18">
        <v>11129.87</v>
      </c>
      <c r="V90" s="18">
        <v>12322.35</v>
      </c>
      <c r="W90" s="18">
        <v>795</v>
      </c>
      <c r="X90" s="18">
        <v>1589.98</v>
      </c>
      <c r="Y90" s="18">
        <v>9277.15</v>
      </c>
      <c r="Z90" s="18">
        <v>468.9</v>
      </c>
      <c r="AA90" s="18">
        <v>7150</v>
      </c>
      <c r="AB90" s="18">
        <v>2515.5100000000002</v>
      </c>
      <c r="AC90" s="18">
        <v>0</v>
      </c>
      <c r="AD90" s="18">
        <v>0</v>
      </c>
      <c r="AE90" s="18">
        <v>0</v>
      </c>
      <c r="AH90" s="18">
        <v>0</v>
      </c>
      <c r="AI90" s="18">
        <v>0</v>
      </c>
      <c r="AJ90" s="18">
        <v>54013.7</v>
      </c>
    </row>
    <row r="91" spans="1:36" x14ac:dyDescent="0.15">
      <c r="A91" s="16" t="s">
        <v>368</v>
      </c>
      <c r="B91" s="16" t="s">
        <v>103</v>
      </c>
      <c r="C91" s="16" t="s">
        <v>398</v>
      </c>
      <c r="D91" s="16" t="s">
        <v>125</v>
      </c>
      <c r="E91" s="16" t="s">
        <v>125</v>
      </c>
      <c r="F91" s="18">
        <v>61121.67</v>
      </c>
      <c r="G91" s="18">
        <v>26527.439999999999</v>
      </c>
      <c r="H91" s="18">
        <v>1115.4000000000001</v>
      </c>
      <c r="I91" s="18">
        <v>0</v>
      </c>
      <c r="J91" s="18">
        <v>8940.27</v>
      </c>
      <c r="K91" s="18">
        <v>4461.5600000000004</v>
      </c>
      <c r="L91" s="18">
        <v>0</v>
      </c>
      <c r="M91" s="18">
        <v>0</v>
      </c>
      <c r="N91" s="18">
        <v>0</v>
      </c>
      <c r="O91" s="18">
        <v>0</v>
      </c>
      <c r="P91" s="18">
        <v>2335.27</v>
      </c>
      <c r="Q91" s="18">
        <v>0</v>
      </c>
      <c r="R91" s="18">
        <v>0</v>
      </c>
      <c r="S91" s="18">
        <v>15322.51</v>
      </c>
      <c r="T91" s="18">
        <v>1977.1</v>
      </c>
      <c r="U91" s="18">
        <v>13839.68</v>
      </c>
      <c r="V91" s="18">
        <v>15322.51</v>
      </c>
      <c r="W91" s="18">
        <v>988.55</v>
      </c>
      <c r="X91" s="18">
        <v>1977.1</v>
      </c>
      <c r="Y91" s="18">
        <v>13324.27</v>
      </c>
      <c r="Z91" s="18">
        <v>614.24</v>
      </c>
      <c r="AA91" s="18">
        <v>7150</v>
      </c>
      <c r="AB91" s="18">
        <v>2313.12</v>
      </c>
      <c r="AC91" s="18">
        <v>0</v>
      </c>
      <c r="AD91" s="18">
        <v>0</v>
      </c>
      <c r="AE91" s="18">
        <v>0</v>
      </c>
      <c r="AH91" s="18">
        <v>0</v>
      </c>
      <c r="AI91" s="18">
        <v>750</v>
      </c>
      <c r="AJ91" s="18">
        <v>65521.75</v>
      </c>
    </row>
    <row r="92" spans="1:36" x14ac:dyDescent="0.15">
      <c r="A92" s="16" t="s">
        <v>371</v>
      </c>
      <c r="B92" s="16" t="s">
        <v>103</v>
      </c>
      <c r="C92" s="16" t="s">
        <v>398</v>
      </c>
      <c r="D92" s="16" t="s">
        <v>125</v>
      </c>
      <c r="E92" s="16" t="s">
        <v>125</v>
      </c>
      <c r="F92" s="18">
        <v>47016.67</v>
      </c>
      <c r="G92" s="18">
        <v>6002.16</v>
      </c>
      <c r="H92" s="18">
        <v>0</v>
      </c>
      <c r="I92" s="18">
        <v>0</v>
      </c>
      <c r="J92" s="18">
        <v>8479.16</v>
      </c>
      <c r="K92" s="18">
        <v>4096.07</v>
      </c>
      <c r="L92" s="18">
        <v>0</v>
      </c>
      <c r="M92" s="18">
        <v>0</v>
      </c>
      <c r="N92" s="18">
        <v>0</v>
      </c>
      <c r="O92" s="18">
        <v>0</v>
      </c>
      <c r="P92" s="18">
        <v>0</v>
      </c>
      <c r="Q92" s="18">
        <v>0</v>
      </c>
      <c r="R92" s="18">
        <v>0</v>
      </c>
      <c r="S92" s="18">
        <v>15259.23</v>
      </c>
      <c r="T92" s="18">
        <v>0</v>
      </c>
      <c r="U92" s="18">
        <v>4671.2</v>
      </c>
      <c r="V92" s="18">
        <v>15259.23</v>
      </c>
      <c r="W92" s="18">
        <v>0</v>
      </c>
      <c r="X92" s="18">
        <v>0</v>
      </c>
      <c r="Y92" s="18">
        <v>6659</v>
      </c>
      <c r="Z92" s="18">
        <v>318.95</v>
      </c>
      <c r="AA92" s="18">
        <v>7150</v>
      </c>
      <c r="AB92" s="18">
        <v>0</v>
      </c>
      <c r="AC92" s="18">
        <v>0</v>
      </c>
      <c r="AD92" s="18">
        <v>0</v>
      </c>
      <c r="AE92" s="18">
        <v>0</v>
      </c>
      <c r="AH92" s="18">
        <v>0</v>
      </c>
      <c r="AI92" s="18">
        <v>0</v>
      </c>
      <c r="AJ92" s="18">
        <v>46794.91</v>
      </c>
    </row>
    <row r="93" spans="1:36" x14ac:dyDescent="0.15">
      <c r="A93" s="16" t="s">
        <v>374</v>
      </c>
      <c r="B93" s="16" t="s">
        <v>103</v>
      </c>
      <c r="C93" s="16" t="s">
        <v>398</v>
      </c>
      <c r="D93" s="16" t="s">
        <v>125</v>
      </c>
      <c r="E93" s="16" t="s">
        <v>125</v>
      </c>
      <c r="F93" s="18">
        <v>45500</v>
      </c>
      <c r="G93" s="18">
        <v>26546.19</v>
      </c>
      <c r="H93" s="18">
        <v>0</v>
      </c>
      <c r="I93" s="18">
        <v>0</v>
      </c>
      <c r="J93" s="18">
        <v>8940.27</v>
      </c>
      <c r="K93" s="18">
        <v>4461.57</v>
      </c>
      <c r="L93" s="18">
        <v>0</v>
      </c>
      <c r="M93" s="18">
        <v>0</v>
      </c>
      <c r="N93" s="18">
        <v>0</v>
      </c>
      <c r="O93" s="18">
        <v>0</v>
      </c>
      <c r="P93" s="18">
        <v>2335.2600000000002</v>
      </c>
      <c r="Q93" s="18">
        <v>0</v>
      </c>
      <c r="R93" s="18">
        <v>0</v>
      </c>
      <c r="S93" s="18">
        <v>12731.16</v>
      </c>
      <c r="T93" s="18">
        <v>1642.73</v>
      </c>
      <c r="U93" s="18">
        <v>11499.12</v>
      </c>
      <c r="V93" s="18">
        <v>12731.16</v>
      </c>
      <c r="W93" s="18">
        <v>821.37</v>
      </c>
      <c r="X93" s="18">
        <v>1642.73</v>
      </c>
      <c r="Y93" s="18">
        <v>9697</v>
      </c>
      <c r="Z93" s="18">
        <v>487.36</v>
      </c>
      <c r="AA93" s="18">
        <v>7150</v>
      </c>
      <c r="AB93" s="18">
        <v>2313.11</v>
      </c>
      <c r="AC93" s="18">
        <v>0</v>
      </c>
      <c r="AD93" s="18">
        <v>0</v>
      </c>
      <c r="AE93" s="18">
        <v>0</v>
      </c>
      <c r="AH93" s="18">
        <v>0</v>
      </c>
      <c r="AI93" s="18">
        <v>0</v>
      </c>
      <c r="AJ93" s="18">
        <v>55815.33</v>
      </c>
    </row>
    <row r="94" spans="1:36" x14ac:dyDescent="0.15">
      <c r="A94" s="16" t="s">
        <v>377</v>
      </c>
      <c r="B94" s="16" t="s">
        <v>103</v>
      </c>
      <c r="C94" s="16" t="s">
        <v>398</v>
      </c>
      <c r="D94" s="16" t="s">
        <v>125</v>
      </c>
      <c r="E94" s="16" t="s">
        <v>125</v>
      </c>
      <c r="F94" s="18">
        <v>18336.5</v>
      </c>
      <c r="G94" s="18">
        <v>19314.490000000002</v>
      </c>
      <c r="H94" s="18">
        <v>0</v>
      </c>
      <c r="I94" s="18">
        <v>6112.17</v>
      </c>
      <c r="J94" s="18">
        <v>5998.12</v>
      </c>
      <c r="K94" s="18">
        <v>1363.07</v>
      </c>
      <c r="L94" s="18">
        <v>0</v>
      </c>
      <c r="M94" s="18">
        <v>0</v>
      </c>
      <c r="N94" s="18">
        <v>36058.75</v>
      </c>
      <c r="O94" s="18">
        <v>0</v>
      </c>
      <c r="P94" s="18">
        <v>1691.06</v>
      </c>
      <c r="Q94" s="18">
        <v>0</v>
      </c>
      <c r="R94" s="18">
        <v>0</v>
      </c>
      <c r="S94" s="18">
        <v>6975.87</v>
      </c>
      <c r="T94" s="18">
        <v>900.11</v>
      </c>
      <c r="U94" s="18">
        <v>6300.79</v>
      </c>
      <c r="V94" s="18">
        <v>6975.87</v>
      </c>
      <c r="W94" s="18">
        <v>450.06</v>
      </c>
      <c r="X94" s="18">
        <v>900.11</v>
      </c>
      <c r="Y94" s="18">
        <v>11574.01</v>
      </c>
      <c r="Z94" s="18">
        <v>513.71</v>
      </c>
      <c r="AA94" s="18">
        <v>5000</v>
      </c>
      <c r="AB94" s="18">
        <v>1675.01</v>
      </c>
      <c r="AC94" s="18">
        <v>0</v>
      </c>
      <c r="AD94" s="18">
        <v>0</v>
      </c>
      <c r="AE94" s="18">
        <v>0</v>
      </c>
      <c r="AH94" s="18">
        <v>1350</v>
      </c>
      <c r="AI94" s="18">
        <v>0</v>
      </c>
      <c r="AJ94" s="18">
        <v>62010.58</v>
      </c>
    </row>
    <row r="95" spans="1:36" x14ac:dyDescent="0.15">
      <c r="A95" s="16" t="s">
        <v>380</v>
      </c>
      <c r="B95" s="16" t="s">
        <v>103</v>
      </c>
      <c r="C95" s="16" t="s">
        <v>398</v>
      </c>
      <c r="D95" s="16" t="s">
        <v>125</v>
      </c>
      <c r="E95" s="16" t="s">
        <v>125</v>
      </c>
      <c r="F95" s="18">
        <v>136500</v>
      </c>
      <c r="G95" s="18">
        <v>30416.17</v>
      </c>
      <c r="H95" s="18">
        <v>0</v>
      </c>
      <c r="I95" s="18">
        <v>0</v>
      </c>
      <c r="J95" s="18">
        <v>8525.6299999999992</v>
      </c>
      <c r="K95" s="18">
        <v>4152.7700000000004</v>
      </c>
      <c r="L95" s="18">
        <v>0</v>
      </c>
      <c r="M95" s="18">
        <v>0</v>
      </c>
      <c r="N95" s="18">
        <v>0</v>
      </c>
      <c r="O95" s="18">
        <v>0</v>
      </c>
      <c r="P95" s="18">
        <v>2636.09</v>
      </c>
      <c r="Q95" s="18">
        <v>0</v>
      </c>
      <c r="R95" s="18">
        <v>0</v>
      </c>
      <c r="S95" s="18">
        <v>23252.92</v>
      </c>
      <c r="T95" s="18">
        <v>3000.38</v>
      </c>
      <c r="U95" s="18">
        <v>21002.65</v>
      </c>
      <c r="V95" s="18">
        <v>23252.92</v>
      </c>
      <c r="W95" s="18">
        <v>1500.19</v>
      </c>
      <c r="X95" s="18">
        <v>3000.38</v>
      </c>
      <c r="Y95" s="18">
        <v>34553.949999999997</v>
      </c>
      <c r="Z95" s="18">
        <v>1204.22</v>
      </c>
      <c r="AA95" s="18">
        <v>7150</v>
      </c>
      <c r="AB95" s="18">
        <v>2608.6799999999998</v>
      </c>
      <c r="AC95" s="18">
        <v>0</v>
      </c>
      <c r="AD95" s="18">
        <v>0</v>
      </c>
      <c r="AE95" s="18">
        <v>0</v>
      </c>
      <c r="AH95" s="18">
        <v>0</v>
      </c>
      <c r="AI95" s="18">
        <v>0</v>
      </c>
      <c r="AJ95" s="18">
        <v>114210.97</v>
      </c>
    </row>
    <row r="96" spans="1:36" x14ac:dyDescent="0.15">
      <c r="A96" s="16" t="s">
        <v>383</v>
      </c>
      <c r="B96" s="16" t="s">
        <v>103</v>
      </c>
      <c r="C96" s="16" t="s">
        <v>398</v>
      </c>
      <c r="D96" s="16" t="s">
        <v>125</v>
      </c>
      <c r="E96" s="16" t="s">
        <v>125</v>
      </c>
      <c r="F96" s="18">
        <v>48533.33</v>
      </c>
      <c r="G96" s="18">
        <v>35277.440000000002</v>
      </c>
      <c r="H96" s="18">
        <v>0</v>
      </c>
      <c r="I96" s="18">
        <v>0</v>
      </c>
      <c r="J96" s="18">
        <v>8940.27</v>
      </c>
      <c r="K96" s="18">
        <v>4461.5600000000004</v>
      </c>
      <c r="L96" s="18">
        <v>0</v>
      </c>
      <c r="M96" s="18">
        <v>0</v>
      </c>
      <c r="N96" s="18">
        <v>0</v>
      </c>
      <c r="O96" s="18">
        <v>0</v>
      </c>
      <c r="P96" s="18">
        <v>2633.67</v>
      </c>
      <c r="Q96" s="18">
        <v>0</v>
      </c>
      <c r="R96" s="18">
        <v>0</v>
      </c>
      <c r="S96" s="18">
        <v>14554.67</v>
      </c>
      <c r="T96" s="18">
        <v>1878.03</v>
      </c>
      <c r="U96" s="18">
        <v>13146.16</v>
      </c>
      <c r="V96" s="18">
        <v>14554.67</v>
      </c>
      <c r="W96" s="18">
        <v>939.01</v>
      </c>
      <c r="X96" s="18">
        <v>1878.03</v>
      </c>
      <c r="Y96" s="18">
        <v>11708.96</v>
      </c>
      <c r="Z96" s="18">
        <v>578.91999999999996</v>
      </c>
      <c r="AA96" s="18">
        <v>7150</v>
      </c>
      <c r="AB96" s="18">
        <v>2608.6799999999998</v>
      </c>
      <c r="AC96" s="18">
        <v>0</v>
      </c>
      <c r="AD96" s="18">
        <v>0</v>
      </c>
      <c r="AE96" s="18">
        <v>0</v>
      </c>
      <c r="AH96" s="18">
        <v>0</v>
      </c>
      <c r="AI96" s="18">
        <v>0</v>
      </c>
      <c r="AJ96" s="18">
        <v>63714.54</v>
      </c>
    </row>
    <row r="97" spans="1:36" x14ac:dyDescent="0.15">
      <c r="A97" s="16" t="s">
        <v>386</v>
      </c>
      <c r="B97" s="16" t="s">
        <v>103</v>
      </c>
      <c r="C97" s="16" t="s">
        <v>398</v>
      </c>
      <c r="D97" s="16" t="s">
        <v>125</v>
      </c>
      <c r="E97" s="16" t="s">
        <v>125</v>
      </c>
      <c r="F97" s="18">
        <v>45500</v>
      </c>
      <c r="G97" s="18">
        <v>80214.289999999994</v>
      </c>
      <c r="H97" s="18">
        <v>0</v>
      </c>
      <c r="I97" s="18">
        <v>0</v>
      </c>
      <c r="J97" s="18">
        <v>8940.27</v>
      </c>
      <c r="K97" s="18">
        <v>4461.5600000000004</v>
      </c>
      <c r="L97" s="18">
        <v>0</v>
      </c>
      <c r="M97" s="18">
        <v>0</v>
      </c>
      <c r="N97" s="18">
        <v>0</v>
      </c>
      <c r="O97" s="18">
        <v>0</v>
      </c>
      <c r="P97" s="18">
        <v>2348.25</v>
      </c>
      <c r="Q97" s="18">
        <v>0</v>
      </c>
      <c r="R97" s="18">
        <v>0</v>
      </c>
      <c r="S97" s="18">
        <v>21049.72</v>
      </c>
      <c r="T97" s="18">
        <v>2716.1</v>
      </c>
      <c r="U97" s="18">
        <v>19012.650000000001</v>
      </c>
      <c r="V97" s="18">
        <v>21049.72</v>
      </c>
      <c r="W97" s="18">
        <v>1358.05</v>
      </c>
      <c r="X97" s="18">
        <v>2716.1</v>
      </c>
      <c r="Y97" s="18">
        <v>18096.580000000002</v>
      </c>
      <c r="Z97" s="18">
        <v>894.8</v>
      </c>
      <c r="AA97" s="18">
        <v>7150</v>
      </c>
      <c r="AB97" s="18">
        <v>2325.9699999999998</v>
      </c>
      <c r="AC97" s="18">
        <v>0</v>
      </c>
      <c r="AD97" s="18">
        <v>0</v>
      </c>
      <c r="AE97" s="18">
        <v>0</v>
      </c>
      <c r="AH97" s="18">
        <v>0</v>
      </c>
      <c r="AI97" s="18">
        <v>0</v>
      </c>
      <c r="AJ97" s="18">
        <v>92626.32</v>
      </c>
    </row>
    <row r="98" spans="1:36" s="30" customFormat="1" x14ac:dyDescent="0.15">
      <c r="A98" s="26"/>
      <c r="B98" s="26"/>
      <c r="C98" s="16"/>
      <c r="D98" s="26"/>
      <c r="E98" s="16"/>
      <c r="F98" s="28">
        <v>7567905.0700000003</v>
      </c>
      <c r="G98" s="28">
        <v>1564414.26</v>
      </c>
      <c r="H98" s="28">
        <f>SUM(H9:H97)</f>
        <v>3346.1800000000003</v>
      </c>
      <c r="I98" s="28">
        <v>6112.17</v>
      </c>
      <c r="J98" s="28">
        <v>746736.07</v>
      </c>
      <c r="K98" s="28">
        <v>363837.81</v>
      </c>
      <c r="L98" s="28">
        <v>11517.18</v>
      </c>
      <c r="M98" s="28">
        <v>1174.83</v>
      </c>
      <c r="N98" s="28">
        <v>36058.75</v>
      </c>
      <c r="O98" s="28">
        <v>30357.45</v>
      </c>
      <c r="P98" s="28">
        <v>186085.06</v>
      </c>
      <c r="Q98" s="28">
        <f>SUM(Q9:Q97)</f>
        <v>458639.38</v>
      </c>
      <c r="R98" s="28">
        <f>SUM(R9:R97)</f>
        <v>597029.18000000005</v>
      </c>
      <c r="S98" s="28">
        <v>1394667.6</v>
      </c>
      <c r="T98" s="28">
        <v>164602.13</v>
      </c>
      <c r="U98" s="28">
        <v>1217270.51</v>
      </c>
      <c r="V98" s="28">
        <v>1394667.6</v>
      </c>
      <c r="W98" s="28">
        <v>82301.399999999994</v>
      </c>
      <c r="X98" s="28">
        <v>164602.13</v>
      </c>
      <c r="Y98" s="28">
        <v>1979122.82</v>
      </c>
      <c r="Z98" s="28">
        <v>72296.83</v>
      </c>
      <c r="AA98" s="28">
        <v>604920</v>
      </c>
      <c r="AB98" s="28">
        <v>210632.95</v>
      </c>
      <c r="AC98" s="28">
        <v>1070</v>
      </c>
      <c r="AD98" s="28">
        <v>3808.64</v>
      </c>
      <c r="AE98" s="28">
        <v>7744.26</v>
      </c>
      <c r="AF98" s="28"/>
      <c r="AG98" s="28"/>
      <c r="AH98" s="28">
        <v>50114</v>
      </c>
      <c r="AI98" s="28">
        <v>2250</v>
      </c>
      <c r="AJ98" s="28">
        <v>6663509.9299999997</v>
      </c>
    </row>
  </sheetData>
  <autoFilter ref="A8:AJ98" xr:uid="{F04B670D-BDDE-4A07-BF25-8760A0718991}"/>
  <conditionalFormatting sqref="A8">
    <cfRule type="duplicateValues" dxfId="3" priority="1"/>
    <cfRule type="duplicateValues" dxfId="2" priority="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C17DA-9919-4B62-BFBA-462551F106C4}">
  <dimension ref="A1:J1349"/>
  <sheetViews>
    <sheetView workbookViewId="0">
      <pane xSplit="5" ySplit="1" topLeftCell="F1319" activePane="bottomRight" state="frozen"/>
      <selection pane="topRight" activeCell="F1" sqref="F1"/>
      <selection pane="bottomLeft" activeCell="A2" sqref="A2"/>
      <selection pane="bottomRight" activeCell="D1342" sqref="D1342"/>
    </sheetView>
  </sheetViews>
  <sheetFormatPr baseColWidth="10" defaultColWidth="8.83203125" defaultRowHeight="15" x14ac:dyDescent="0.2"/>
  <cols>
    <col min="1" max="1" width="21.1640625" bestFit="1" customWidth="1"/>
    <col min="2" max="2" width="13.5" bestFit="1" customWidth="1"/>
    <col min="3" max="3" width="13.6640625" bestFit="1" customWidth="1"/>
    <col min="4" max="4" width="10.5" bestFit="1" customWidth="1"/>
    <col min="5" max="5" width="12.33203125" bestFit="1" customWidth="1"/>
    <col min="6" max="6" width="11.5" style="39" bestFit="1" customWidth="1"/>
    <col min="8" max="8" width="11" bestFit="1" customWidth="1"/>
    <col min="10" max="10" width="15.6640625" customWidth="1"/>
  </cols>
  <sheetData>
    <row r="1" spans="1:10" x14ac:dyDescent="0.2">
      <c r="A1" s="25" t="s">
        <v>53</v>
      </c>
      <c r="B1" s="25" t="s">
        <v>390</v>
      </c>
      <c r="C1" s="25" t="s">
        <v>391</v>
      </c>
      <c r="D1" s="25" t="s">
        <v>392</v>
      </c>
      <c r="E1" s="31" t="s">
        <v>393</v>
      </c>
      <c r="F1" s="36" t="s">
        <v>447</v>
      </c>
      <c r="G1" s="36" t="s">
        <v>410</v>
      </c>
      <c r="H1" s="36" t="s">
        <v>411</v>
      </c>
      <c r="I1" s="36" t="s">
        <v>448</v>
      </c>
      <c r="J1" s="36" t="s">
        <v>449</v>
      </c>
    </row>
    <row r="2" spans="1:10" s="37" customFormat="1" x14ac:dyDescent="0.2">
      <c r="A2" s="21" t="s">
        <v>84</v>
      </c>
      <c r="B2" s="21" t="s">
        <v>85</v>
      </c>
      <c r="C2" s="21" t="s">
        <v>394</v>
      </c>
      <c r="D2" s="21" t="s">
        <v>86</v>
      </c>
      <c r="E2" s="21" t="s">
        <v>399</v>
      </c>
      <c r="F2" s="38">
        <v>296637.25</v>
      </c>
      <c r="G2" s="40">
        <v>60011001</v>
      </c>
      <c r="H2" s="40">
        <v>7700011001</v>
      </c>
      <c r="I2" s="37">
        <v>40</v>
      </c>
      <c r="J2" s="37" t="s">
        <v>451</v>
      </c>
    </row>
    <row r="3" spans="1:10" x14ac:dyDescent="0.2">
      <c r="A3" s="16" t="s">
        <v>91</v>
      </c>
      <c r="B3" s="16" t="s">
        <v>85</v>
      </c>
      <c r="C3" s="16" t="s">
        <v>394</v>
      </c>
      <c r="D3" s="16" t="s">
        <v>92</v>
      </c>
      <c r="E3" s="16" t="s">
        <v>399</v>
      </c>
      <c r="F3" s="38">
        <v>129692.75</v>
      </c>
      <c r="G3">
        <v>60011001</v>
      </c>
      <c r="H3">
        <v>7700011001</v>
      </c>
      <c r="I3">
        <v>40</v>
      </c>
      <c r="J3" t="s">
        <v>451</v>
      </c>
    </row>
    <row r="4" spans="1:10" x14ac:dyDescent="0.2">
      <c r="A4" s="16" t="s">
        <v>95</v>
      </c>
      <c r="B4" s="16" t="s">
        <v>85</v>
      </c>
      <c r="C4" s="16" t="s">
        <v>394</v>
      </c>
      <c r="D4" s="16" t="s">
        <v>96</v>
      </c>
      <c r="E4" s="16" t="s">
        <v>399</v>
      </c>
      <c r="F4" s="38">
        <v>60418.17</v>
      </c>
      <c r="G4">
        <v>60011001</v>
      </c>
      <c r="H4">
        <v>7700011001</v>
      </c>
      <c r="I4">
        <v>40</v>
      </c>
      <c r="J4" t="s">
        <v>451</v>
      </c>
    </row>
    <row r="5" spans="1:10" x14ac:dyDescent="0.2">
      <c r="A5" s="16" t="s">
        <v>99</v>
      </c>
      <c r="B5" s="16" t="s">
        <v>85</v>
      </c>
      <c r="C5" s="16" t="s">
        <v>394</v>
      </c>
      <c r="D5" s="16" t="s">
        <v>96</v>
      </c>
      <c r="E5" s="16" t="s">
        <v>399</v>
      </c>
      <c r="F5" s="38">
        <v>100100</v>
      </c>
      <c r="G5">
        <v>60011001</v>
      </c>
      <c r="H5">
        <v>7700011001</v>
      </c>
      <c r="I5">
        <v>40</v>
      </c>
      <c r="J5" t="s">
        <v>451</v>
      </c>
    </row>
    <row r="6" spans="1:10" x14ac:dyDescent="0.2">
      <c r="A6" s="16" t="s">
        <v>102</v>
      </c>
      <c r="B6" s="16" t="s">
        <v>103</v>
      </c>
      <c r="C6" s="16" t="s">
        <v>394</v>
      </c>
      <c r="D6" s="16" t="s">
        <v>104</v>
      </c>
      <c r="E6" s="16" t="s">
        <v>399</v>
      </c>
      <c r="F6" s="38">
        <v>136500</v>
      </c>
      <c r="G6">
        <v>60011001</v>
      </c>
      <c r="H6">
        <v>7700011001</v>
      </c>
      <c r="I6">
        <v>40</v>
      </c>
      <c r="J6" t="s">
        <v>451</v>
      </c>
    </row>
    <row r="7" spans="1:10" x14ac:dyDescent="0.2">
      <c r="A7" s="16" t="s">
        <v>107</v>
      </c>
      <c r="B7" s="16" t="s">
        <v>85</v>
      </c>
      <c r="C7" s="16" t="s">
        <v>394</v>
      </c>
      <c r="D7" s="16" t="s">
        <v>108</v>
      </c>
      <c r="E7" s="16" t="s">
        <v>399</v>
      </c>
      <c r="F7" s="38">
        <v>270737.91999999998</v>
      </c>
      <c r="G7">
        <v>60011001</v>
      </c>
      <c r="H7">
        <v>7700011001</v>
      </c>
      <c r="I7">
        <v>40</v>
      </c>
      <c r="J7" t="s">
        <v>451</v>
      </c>
    </row>
    <row r="8" spans="1:10" x14ac:dyDescent="0.2">
      <c r="A8" s="16" t="s">
        <v>111</v>
      </c>
      <c r="B8" s="16" t="s">
        <v>103</v>
      </c>
      <c r="C8" s="16" t="s">
        <v>394</v>
      </c>
      <c r="D8" s="16" t="s">
        <v>112</v>
      </c>
      <c r="E8" s="16" t="s">
        <v>400</v>
      </c>
      <c r="F8" s="38">
        <v>136500</v>
      </c>
      <c r="G8">
        <v>60011001</v>
      </c>
      <c r="H8">
        <v>7700011001</v>
      </c>
      <c r="I8">
        <v>40</v>
      </c>
      <c r="J8" t="s">
        <v>451</v>
      </c>
    </row>
    <row r="9" spans="1:10" x14ac:dyDescent="0.2">
      <c r="A9" s="16" t="s">
        <v>115</v>
      </c>
      <c r="B9" s="16" t="s">
        <v>85</v>
      </c>
      <c r="C9" s="16" t="s">
        <v>394</v>
      </c>
      <c r="D9" s="16" t="s">
        <v>116</v>
      </c>
      <c r="E9" s="16" t="s">
        <v>399</v>
      </c>
      <c r="F9" s="38">
        <v>124064.25</v>
      </c>
      <c r="G9">
        <v>60011001</v>
      </c>
      <c r="H9">
        <v>7700011001</v>
      </c>
      <c r="I9">
        <v>40</v>
      </c>
      <c r="J9" t="s">
        <v>451</v>
      </c>
    </row>
    <row r="10" spans="1:10" x14ac:dyDescent="0.2">
      <c r="A10" s="16" t="s">
        <v>120</v>
      </c>
      <c r="B10" s="16" t="s">
        <v>103</v>
      </c>
      <c r="C10" s="16" t="s">
        <v>394</v>
      </c>
      <c r="D10" s="16" t="s">
        <v>112</v>
      </c>
      <c r="E10" s="16" t="s">
        <v>400</v>
      </c>
      <c r="F10" s="38">
        <v>9450.09</v>
      </c>
      <c r="G10">
        <v>60011001</v>
      </c>
      <c r="H10">
        <v>7700011001</v>
      </c>
      <c r="I10">
        <v>40</v>
      </c>
      <c r="J10" t="s">
        <v>451</v>
      </c>
    </row>
    <row r="11" spans="1:10" x14ac:dyDescent="0.2">
      <c r="A11" s="16" t="s">
        <v>124</v>
      </c>
      <c r="B11" s="16" t="s">
        <v>85</v>
      </c>
      <c r="C11" s="16" t="s">
        <v>394</v>
      </c>
      <c r="D11" s="16" t="s">
        <v>125</v>
      </c>
      <c r="E11" s="16" t="s">
        <v>399</v>
      </c>
      <c r="F11" s="38">
        <v>48533.33</v>
      </c>
      <c r="G11">
        <v>60011001</v>
      </c>
      <c r="H11">
        <v>7700011001</v>
      </c>
      <c r="I11">
        <v>40</v>
      </c>
      <c r="J11" t="s">
        <v>451</v>
      </c>
    </row>
    <row r="12" spans="1:10" x14ac:dyDescent="0.2">
      <c r="A12" s="16" t="s">
        <v>128</v>
      </c>
      <c r="B12" s="16" t="s">
        <v>103</v>
      </c>
      <c r="C12" s="16" t="s">
        <v>394</v>
      </c>
      <c r="D12" s="16" t="s">
        <v>112</v>
      </c>
      <c r="E12" s="16" t="s">
        <v>400</v>
      </c>
      <c r="F12" s="38">
        <v>80383.33</v>
      </c>
      <c r="G12">
        <v>60011001</v>
      </c>
      <c r="H12">
        <v>7700011001</v>
      </c>
      <c r="I12">
        <v>40</v>
      </c>
      <c r="J12" t="s">
        <v>451</v>
      </c>
    </row>
    <row r="13" spans="1:10" x14ac:dyDescent="0.2">
      <c r="A13" s="16" t="s">
        <v>131</v>
      </c>
      <c r="B13" s="16" t="s">
        <v>85</v>
      </c>
      <c r="C13" s="16" t="s">
        <v>394</v>
      </c>
      <c r="D13" s="16" t="s">
        <v>132</v>
      </c>
      <c r="E13" s="16" t="s">
        <v>399</v>
      </c>
      <c r="F13" s="38">
        <v>144799.17000000001</v>
      </c>
      <c r="G13">
        <v>60011001</v>
      </c>
      <c r="H13">
        <v>7700011001</v>
      </c>
      <c r="I13">
        <v>40</v>
      </c>
      <c r="J13" t="s">
        <v>451</v>
      </c>
    </row>
    <row r="14" spans="1:10" x14ac:dyDescent="0.2">
      <c r="A14" s="16" t="s">
        <v>135</v>
      </c>
      <c r="B14" s="16" t="s">
        <v>85</v>
      </c>
      <c r="C14" s="16" t="s">
        <v>394</v>
      </c>
      <c r="D14" s="16" t="s">
        <v>96</v>
      </c>
      <c r="E14" s="16" t="s">
        <v>399</v>
      </c>
      <c r="F14" s="38">
        <v>119000</v>
      </c>
      <c r="G14">
        <v>60011001</v>
      </c>
      <c r="H14">
        <v>7700011001</v>
      </c>
      <c r="I14">
        <v>40</v>
      </c>
      <c r="J14" t="s">
        <v>451</v>
      </c>
    </row>
    <row r="15" spans="1:10" x14ac:dyDescent="0.2">
      <c r="A15" s="16" t="s">
        <v>138</v>
      </c>
      <c r="B15" s="16" t="s">
        <v>139</v>
      </c>
      <c r="C15" s="16" t="s">
        <v>394</v>
      </c>
      <c r="D15" s="16" t="s">
        <v>140</v>
      </c>
      <c r="E15" s="16" t="s">
        <v>401</v>
      </c>
      <c r="F15" s="38">
        <v>15000</v>
      </c>
      <c r="G15">
        <v>60011001</v>
      </c>
      <c r="H15">
        <v>7700011001</v>
      </c>
      <c r="I15">
        <v>40</v>
      </c>
      <c r="J15" t="s">
        <v>451</v>
      </c>
    </row>
    <row r="16" spans="1:10" x14ac:dyDescent="0.2">
      <c r="A16" s="16" t="s">
        <v>143</v>
      </c>
      <c r="B16" s="16" t="s">
        <v>139</v>
      </c>
      <c r="C16" s="16" t="s">
        <v>394</v>
      </c>
      <c r="D16" s="16" t="s">
        <v>144</v>
      </c>
      <c r="E16" s="16" t="s">
        <v>402</v>
      </c>
      <c r="F16" s="38">
        <v>129523.33</v>
      </c>
      <c r="G16">
        <v>60011001</v>
      </c>
      <c r="H16">
        <v>7700011001</v>
      </c>
      <c r="I16">
        <v>40</v>
      </c>
      <c r="J16" t="s">
        <v>451</v>
      </c>
    </row>
    <row r="17" spans="1:10" x14ac:dyDescent="0.2">
      <c r="A17" s="16" t="s">
        <v>147</v>
      </c>
      <c r="B17" s="16" t="s">
        <v>103</v>
      </c>
      <c r="C17" s="16" t="s">
        <v>394</v>
      </c>
      <c r="D17" s="16" t="s">
        <v>112</v>
      </c>
      <c r="E17" s="16" t="s">
        <v>400</v>
      </c>
      <c r="F17" s="38">
        <v>75681.67</v>
      </c>
      <c r="G17">
        <v>60011001</v>
      </c>
      <c r="H17">
        <v>7700011001</v>
      </c>
      <c r="I17">
        <v>40</v>
      </c>
      <c r="J17" t="s">
        <v>451</v>
      </c>
    </row>
    <row r="18" spans="1:10" x14ac:dyDescent="0.2">
      <c r="A18" s="16" t="s">
        <v>150</v>
      </c>
      <c r="B18" s="16" t="s">
        <v>103</v>
      </c>
      <c r="C18" s="16" t="s">
        <v>394</v>
      </c>
      <c r="D18" s="16" t="s">
        <v>112</v>
      </c>
      <c r="E18" s="16" t="s">
        <v>400</v>
      </c>
      <c r="F18" s="38">
        <v>106166.67</v>
      </c>
      <c r="G18">
        <v>60011001</v>
      </c>
      <c r="H18">
        <v>7700011001</v>
      </c>
      <c r="I18">
        <v>40</v>
      </c>
      <c r="J18" t="s">
        <v>451</v>
      </c>
    </row>
    <row r="19" spans="1:10" x14ac:dyDescent="0.2">
      <c r="A19" s="16" t="s">
        <v>153</v>
      </c>
      <c r="B19" s="16" t="s">
        <v>103</v>
      </c>
      <c r="C19" s="16" t="s">
        <v>394</v>
      </c>
      <c r="D19" s="16" t="s">
        <v>112</v>
      </c>
      <c r="E19" s="16" t="s">
        <v>400</v>
      </c>
      <c r="F19" s="38">
        <v>106166.67</v>
      </c>
      <c r="G19">
        <v>60011001</v>
      </c>
      <c r="H19">
        <v>7700011001</v>
      </c>
      <c r="I19">
        <v>40</v>
      </c>
      <c r="J19" t="s">
        <v>451</v>
      </c>
    </row>
    <row r="20" spans="1:10" x14ac:dyDescent="0.2">
      <c r="A20" s="16" t="s">
        <v>156</v>
      </c>
      <c r="B20" s="16" t="s">
        <v>103</v>
      </c>
      <c r="C20" s="16" t="s">
        <v>394</v>
      </c>
      <c r="D20" s="16" t="s">
        <v>112</v>
      </c>
      <c r="E20" s="16" t="s">
        <v>400</v>
      </c>
      <c r="F20" s="38">
        <v>80383.33</v>
      </c>
      <c r="G20">
        <v>60011001</v>
      </c>
      <c r="H20">
        <v>7700011001</v>
      </c>
      <c r="I20">
        <v>40</v>
      </c>
      <c r="J20" t="s">
        <v>451</v>
      </c>
    </row>
    <row r="21" spans="1:10" x14ac:dyDescent="0.2">
      <c r="A21" s="16" t="s">
        <v>159</v>
      </c>
      <c r="B21" s="16" t="s">
        <v>103</v>
      </c>
      <c r="C21" s="16" t="s">
        <v>394</v>
      </c>
      <c r="D21" s="16" t="s">
        <v>104</v>
      </c>
      <c r="E21" s="16" t="s">
        <v>403</v>
      </c>
      <c r="F21" s="38">
        <v>25000</v>
      </c>
      <c r="G21">
        <v>60011001</v>
      </c>
      <c r="H21">
        <v>7700011001</v>
      </c>
      <c r="I21">
        <v>40</v>
      </c>
      <c r="J21" t="s">
        <v>451</v>
      </c>
    </row>
    <row r="22" spans="1:10" x14ac:dyDescent="0.2">
      <c r="A22" s="16" t="s">
        <v>162</v>
      </c>
      <c r="B22" s="16" t="s">
        <v>85</v>
      </c>
      <c r="C22" s="16" t="s">
        <v>394</v>
      </c>
      <c r="D22" s="16" t="s">
        <v>132</v>
      </c>
      <c r="E22" s="16" t="s">
        <v>399</v>
      </c>
      <c r="F22" s="38">
        <v>77794.080000000002</v>
      </c>
      <c r="G22">
        <v>60011001</v>
      </c>
      <c r="H22">
        <v>7700011001</v>
      </c>
      <c r="I22">
        <v>40</v>
      </c>
      <c r="J22" t="s">
        <v>451</v>
      </c>
    </row>
    <row r="23" spans="1:10" x14ac:dyDescent="0.2">
      <c r="A23" s="16" t="s">
        <v>165</v>
      </c>
      <c r="B23" s="16" t="s">
        <v>85</v>
      </c>
      <c r="C23" s="16" t="s">
        <v>394</v>
      </c>
      <c r="D23" s="16" t="s">
        <v>108</v>
      </c>
      <c r="E23" s="16" t="s">
        <v>399</v>
      </c>
      <c r="F23" s="38">
        <v>113750</v>
      </c>
      <c r="G23">
        <v>60011001</v>
      </c>
      <c r="H23">
        <v>7700011001</v>
      </c>
      <c r="I23">
        <v>40</v>
      </c>
      <c r="J23" t="s">
        <v>451</v>
      </c>
    </row>
    <row r="24" spans="1:10" x14ac:dyDescent="0.2">
      <c r="A24" s="16" t="s">
        <v>168</v>
      </c>
      <c r="B24" s="16" t="s">
        <v>139</v>
      </c>
      <c r="C24" s="16" t="s">
        <v>394</v>
      </c>
      <c r="D24" s="16" t="s">
        <v>140</v>
      </c>
      <c r="E24" s="16" t="s">
        <v>402</v>
      </c>
      <c r="F24" s="38">
        <v>106166.67</v>
      </c>
      <c r="G24">
        <v>60011001</v>
      </c>
      <c r="H24">
        <v>7700011001</v>
      </c>
      <c r="I24">
        <v>40</v>
      </c>
      <c r="J24" t="s">
        <v>451</v>
      </c>
    </row>
    <row r="25" spans="1:10" x14ac:dyDescent="0.2">
      <c r="A25" s="16" t="s">
        <v>171</v>
      </c>
      <c r="B25" s="16" t="s">
        <v>85</v>
      </c>
      <c r="C25" s="16" t="s">
        <v>394</v>
      </c>
      <c r="D25" s="16" t="s">
        <v>86</v>
      </c>
      <c r="E25" s="16" t="s">
        <v>399</v>
      </c>
      <c r="F25" s="38">
        <v>112840</v>
      </c>
      <c r="G25">
        <v>60011001</v>
      </c>
      <c r="H25">
        <v>7700011001</v>
      </c>
      <c r="I25">
        <v>40</v>
      </c>
      <c r="J25" t="s">
        <v>451</v>
      </c>
    </row>
    <row r="26" spans="1:10" x14ac:dyDescent="0.2">
      <c r="A26" s="16" t="s">
        <v>174</v>
      </c>
      <c r="B26" s="16" t="s">
        <v>103</v>
      </c>
      <c r="C26" s="16" t="s">
        <v>394</v>
      </c>
      <c r="D26" s="16" t="s">
        <v>112</v>
      </c>
      <c r="E26" s="16" t="s">
        <v>400</v>
      </c>
      <c r="F26" s="38">
        <v>106166.67</v>
      </c>
      <c r="G26">
        <v>60011001</v>
      </c>
      <c r="H26">
        <v>7700011001</v>
      </c>
      <c r="I26">
        <v>40</v>
      </c>
      <c r="J26" t="s">
        <v>451</v>
      </c>
    </row>
    <row r="27" spans="1:10" x14ac:dyDescent="0.2">
      <c r="A27" s="16" t="s">
        <v>177</v>
      </c>
      <c r="B27" s="16" t="s">
        <v>85</v>
      </c>
      <c r="C27" s="16" t="s">
        <v>394</v>
      </c>
      <c r="D27" s="16" t="s">
        <v>108</v>
      </c>
      <c r="E27" s="16" t="s">
        <v>399</v>
      </c>
      <c r="F27" s="38">
        <v>15000</v>
      </c>
      <c r="G27">
        <v>60011001</v>
      </c>
      <c r="H27">
        <v>7700011001</v>
      </c>
      <c r="I27">
        <v>40</v>
      </c>
      <c r="J27" t="s">
        <v>451</v>
      </c>
    </row>
    <row r="28" spans="1:10" x14ac:dyDescent="0.2">
      <c r="A28" s="16" t="s">
        <v>180</v>
      </c>
      <c r="B28" s="16" t="s">
        <v>85</v>
      </c>
      <c r="C28" s="16" t="s">
        <v>394</v>
      </c>
      <c r="D28" s="16" t="s">
        <v>96</v>
      </c>
      <c r="E28" s="16" t="s">
        <v>399</v>
      </c>
      <c r="F28" s="38">
        <v>25000</v>
      </c>
      <c r="G28">
        <v>60011001</v>
      </c>
      <c r="H28">
        <v>7700011001</v>
      </c>
      <c r="I28">
        <v>40</v>
      </c>
      <c r="J28" t="s">
        <v>451</v>
      </c>
    </row>
    <row r="29" spans="1:10" x14ac:dyDescent="0.2">
      <c r="A29" s="16" t="s">
        <v>183</v>
      </c>
      <c r="B29" s="16" t="s">
        <v>85</v>
      </c>
      <c r="C29" s="16" t="s">
        <v>394</v>
      </c>
      <c r="D29" s="16" t="s">
        <v>96</v>
      </c>
      <c r="E29" s="16" t="s">
        <v>399</v>
      </c>
      <c r="F29" s="38">
        <v>75833.33</v>
      </c>
      <c r="G29">
        <v>60011001</v>
      </c>
      <c r="H29">
        <v>7700011001</v>
      </c>
      <c r="I29">
        <v>40</v>
      </c>
      <c r="J29" t="s">
        <v>451</v>
      </c>
    </row>
    <row r="30" spans="1:10" x14ac:dyDescent="0.2">
      <c r="A30" s="16" t="s">
        <v>186</v>
      </c>
      <c r="B30" s="16" t="s">
        <v>103</v>
      </c>
      <c r="C30" s="16" t="s">
        <v>394</v>
      </c>
      <c r="D30" s="16" t="s">
        <v>112</v>
      </c>
      <c r="E30" s="16" t="s">
        <v>400</v>
      </c>
      <c r="F30" s="38">
        <v>80383.33</v>
      </c>
      <c r="G30">
        <v>60011001</v>
      </c>
      <c r="H30">
        <v>7700011001</v>
      </c>
      <c r="I30">
        <v>40</v>
      </c>
      <c r="J30" t="s">
        <v>451</v>
      </c>
    </row>
    <row r="31" spans="1:10" x14ac:dyDescent="0.2">
      <c r="A31" s="16" t="s">
        <v>189</v>
      </c>
      <c r="B31" s="16" t="s">
        <v>85</v>
      </c>
      <c r="C31" s="16" t="s">
        <v>395</v>
      </c>
      <c r="D31" s="16" t="s">
        <v>190</v>
      </c>
      <c r="E31" s="16" t="s">
        <v>401</v>
      </c>
      <c r="F31" s="38">
        <v>484000</v>
      </c>
      <c r="G31">
        <v>60011001</v>
      </c>
      <c r="H31">
        <v>7700011001</v>
      </c>
      <c r="I31">
        <v>40</v>
      </c>
      <c r="J31" t="s">
        <v>451</v>
      </c>
    </row>
    <row r="32" spans="1:10" x14ac:dyDescent="0.2">
      <c r="A32" s="16" t="s">
        <v>193</v>
      </c>
      <c r="B32" s="16" t="s">
        <v>85</v>
      </c>
      <c r="C32" s="16" t="s">
        <v>394</v>
      </c>
      <c r="D32" s="16" t="s">
        <v>86</v>
      </c>
      <c r="E32" s="16" t="s">
        <v>399</v>
      </c>
      <c r="F32" s="38">
        <v>114000</v>
      </c>
      <c r="G32">
        <v>60011001</v>
      </c>
      <c r="H32">
        <v>7700011001</v>
      </c>
      <c r="I32">
        <v>40</v>
      </c>
      <c r="J32" t="s">
        <v>451</v>
      </c>
    </row>
    <row r="33" spans="1:10" x14ac:dyDescent="0.2">
      <c r="A33" s="16" t="s">
        <v>196</v>
      </c>
      <c r="B33" s="16" t="s">
        <v>103</v>
      </c>
      <c r="C33" s="16" t="s">
        <v>394</v>
      </c>
      <c r="D33" s="16" t="s">
        <v>112</v>
      </c>
      <c r="E33" s="16" t="s">
        <v>404</v>
      </c>
      <c r="F33" s="38">
        <v>291666.67</v>
      </c>
      <c r="G33">
        <v>60011001</v>
      </c>
      <c r="H33">
        <v>7700011001</v>
      </c>
      <c r="I33">
        <v>40</v>
      </c>
      <c r="J33" t="s">
        <v>451</v>
      </c>
    </row>
    <row r="34" spans="1:10" x14ac:dyDescent="0.2">
      <c r="A34" s="16" t="s">
        <v>199</v>
      </c>
      <c r="B34" s="16" t="s">
        <v>85</v>
      </c>
      <c r="C34" s="16" t="s">
        <v>394</v>
      </c>
      <c r="D34" s="16" t="s">
        <v>108</v>
      </c>
      <c r="E34" s="16" t="s">
        <v>399</v>
      </c>
      <c r="F34" s="38">
        <v>180000</v>
      </c>
      <c r="G34">
        <v>60011001</v>
      </c>
      <c r="H34">
        <v>7700011001</v>
      </c>
      <c r="I34">
        <v>40</v>
      </c>
      <c r="J34" t="s">
        <v>451</v>
      </c>
    </row>
    <row r="35" spans="1:10" x14ac:dyDescent="0.2">
      <c r="A35" s="16" t="s">
        <v>202</v>
      </c>
      <c r="B35" s="16" t="s">
        <v>103</v>
      </c>
      <c r="C35" s="16" t="s">
        <v>394</v>
      </c>
      <c r="D35" s="16" t="s">
        <v>112</v>
      </c>
      <c r="E35" s="16" t="s">
        <v>400</v>
      </c>
      <c r="F35" s="38">
        <v>75833.33</v>
      </c>
      <c r="G35">
        <v>60011001</v>
      </c>
      <c r="H35">
        <v>7700011001</v>
      </c>
      <c r="I35">
        <v>40</v>
      </c>
      <c r="J35" t="s">
        <v>451</v>
      </c>
    </row>
    <row r="36" spans="1:10" x14ac:dyDescent="0.2">
      <c r="A36" s="16" t="s">
        <v>205</v>
      </c>
      <c r="B36" s="16" t="s">
        <v>85</v>
      </c>
      <c r="C36" s="16" t="s">
        <v>394</v>
      </c>
      <c r="D36" s="16" t="s">
        <v>108</v>
      </c>
      <c r="E36" s="16" t="s">
        <v>399</v>
      </c>
      <c r="F36" s="38">
        <v>15000</v>
      </c>
      <c r="G36">
        <v>60011001</v>
      </c>
      <c r="H36">
        <v>7700011001</v>
      </c>
      <c r="I36">
        <v>40</v>
      </c>
      <c r="J36" t="s">
        <v>451</v>
      </c>
    </row>
    <row r="37" spans="1:10" x14ac:dyDescent="0.2">
      <c r="A37" s="16" t="s">
        <v>208</v>
      </c>
      <c r="B37" s="16" t="s">
        <v>85</v>
      </c>
      <c r="C37" s="16" t="s">
        <v>394</v>
      </c>
      <c r="D37" s="16" t="s">
        <v>96</v>
      </c>
      <c r="E37" s="16" t="s">
        <v>399</v>
      </c>
      <c r="F37" s="38">
        <v>15000</v>
      </c>
      <c r="G37">
        <v>60011001</v>
      </c>
      <c r="H37">
        <v>7700011001</v>
      </c>
      <c r="I37">
        <v>40</v>
      </c>
      <c r="J37" t="s">
        <v>451</v>
      </c>
    </row>
    <row r="38" spans="1:10" x14ac:dyDescent="0.2">
      <c r="A38" s="16" t="s">
        <v>211</v>
      </c>
      <c r="B38" s="16" t="s">
        <v>103</v>
      </c>
      <c r="C38" s="16" t="s">
        <v>394</v>
      </c>
      <c r="D38" s="16" t="s">
        <v>112</v>
      </c>
      <c r="E38" s="16" t="s">
        <v>400</v>
      </c>
      <c r="F38" s="38">
        <v>15000</v>
      </c>
      <c r="G38">
        <v>60011001</v>
      </c>
      <c r="H38">
        <v>7700011001</v>
      </c>
      <c r="I38">
        <v>40</v>
      </c>
      <c r="J38" t="s">
        <v>451</v>
      </c>
    </row>
    <row r="39" spans="1:10" x14ac:dyDescent="0.2">
      <c r="A39" s="16" t="s">
        <v>214</v>
      </c>
      <c r="B39" s="16" t="s">
        <v>85</v>
      </c>
      <c r="C39" s="16" t="s">
        <v>394</v>
      </c>
      <c r="D39" s="16" t="s">
        <v>96</v>
      </c>
      <c r="E39" s="16" t="s">
        <v>399</v>
      </c>
      <c r="F39" s="38">
        <v>180000</v>
      </c>
      <c r="G39">
        <v>60011001</v>
      </c>
      <c r="H39">
        <v>7700011001</v>
      </c>
      <c r="I39">
        <v>40</v>
      </c>
      <c r="J39" t="s">
        <v>451</v>
      </c>
    </row>
    <row r="40" spans="1:10" x14ac:dyDescent="0.2">
      <c r="A40" s="16" t="s">
        <v>217</v>
      </c>
      <c r="B40" s="16" t="s">
        <v>218</v>
      </c>
      <c r="C40" s="16" t="s">
        <v>394</v>
      </c>
      <c r="D40" s="16" t="s">
        <v>219</v>
      </c>
      <c r="E40" s="16" t="s">
        <v>450</v>
      </c>
      <c r="F40" s="38">
        <v>129706</v>
      </c>
      <c r="G40">
        <v>60011001</v>
      </c>
      <c r="H40">
        <v>7700011001</v>
      </c>
      <c r="I40">
        <v>40</v>
      </c>
      <c r="J40" t="s">
        <v>451</v>
      </c>
    </row>
    <row r="41" spans="1:10" x14ac:dyDescent="0.2">
      <c r="A41" s="16" t="s">
        <v>225</v>
      </c>
      <c r="B41" s="16" t="s">
        <v>226</v>
      </c>
      <c r="C41" s="16" t="s">
        <v>396</v>
      </c>
      <c r="D41" s="16" t="s">
        <v>227</v>
      </c>
      <c r="E41" s="16" t="s">
        <v>227</v>
      </c>
      <c r="F41" s="38">
        <v>109200</v>
      </c>
      <c r="G41">
        <v>60011001</v>
      </c>
      <c r="H41">
        <v>7700011001</v>
      </c>
      <c r="I41">
        <v>40</v>
      </c>
      <c r="J41" t="s">
        <v>451</v>
      </c>
    </row>
    <row r="42" spans="1:10" x14ac:dyDescent="0.2">
      <c r="A42" s="16" t="s">
        <v>235</v>
      </c>
      <c r="B42" s="16" t="s">
        <v>103</v>
      </c>
      <c r="C42" s="16" t="s">
        <v>397</v>
      </c>
      <c r="D42" s="16" t="s">
        <v>236</v>
      </c>
      <c r="E42" s="16" t="s">
        <v>236</v>
      </c>
      <c r="F42" s="38">
        <v>64079.17</v>
      </c>
      <c r="G42">
        <v>60011001</v>
      </c>
      <c r="H42">
        <v>7700011001</v>
      </c>
      <c r="I42">
        <v>40</v>
      </c>
      <c r="J42" t="s">
        <v>451</v>
      </c>
    </row>
    <row r="43" spans="1:10" x14ac:dyDescent="0.2">
      <c r="A43" s="16" t="s">
        <v>242</v>
      </c>
      <c r="B43" s="16" t="s">
        <v>103</v>
      </c>
      <c r="C43" s="16" t="s">
        <v>397</v>
      </c>
      <c r="D43" s="16" t="s">
        <v>236</v>
      </c>
      <c r="E43" s="16" t="s">
        <v>236</v>
      </c>
      <c r="F43" s="38">
        <v>51263.33</v>
      </c>
      <c r="G43">
        <v>60011001</v>
      </c>
      <c r="H43">
        <v>7700011001</v>
      </c>
      <c r="I43">
        <v>40</v>
      </c>
      <c r="J43" t="s">
        <v>451</v>
      </c>
    </row>
    <row r="44" spans="1:10" x14ac:dyDescent="0.2">
      <c r="A44" s="16" t="s">
        <v>245</v>
      </c>
      <c r="B44" s="16" t="s">
        <v>103</v>
      </c>
      <c r="C44" s="16" t="s">
        <v>397</v>
      </c>
      <c r="D44" s="16" t="s">
        <v>236</v>
      </c>
      <c r="E44" s="16" t="s">
        <v>236</v>
      </c>
      <c r="F44" s="38">
        <v>62941.67</v>
      </c>
      <c r="G44">
        <v>60011001</v>
      </c>
      <c r="H44">
        <v>7700011001</v>
      </c>
      <c r="I44">
        <v>40</v>
      </c>
      <c r="J44" t="s">
        <v>451</v>
      </c>
    </row>
    <row r="45" spans="1:10" x14ac:dyDescent="0.2">
      <c r="A45" s="16" t="s">
        <v>248</v>
      </c>
      <c r="B45" s="16" t="s">
        <v>103</v>
      </c>
      <c r="C45" s="16" t="s">
        <v>397</v>
      </c>
      <c r="D45" s="16" t="s">
        <v>236</v>
      </c>
      <c r="E45" s="16" t="s">
        <v>236</v>
      </c>
      <c r="F45" s="38">
        <v>47016.67</v>
      </c>
      <c r="G45">
        <v>60011001</v>
      </c>
      <c r="H45">
        <v>7700011001</v>
      </c>
      <c r="I45">
        <v>40</v>
      </c>
      <c r="J45" t="s">
        <v>451</v>
      </c>
    </row>
    <row r="46" spans="1:10" x14ac:dyDescent="0.2">
      <c r="A46" s="16" t="s">
        <v>251</v>
      </c>
      <c r="B46" s="16" t="s">
        <v>103</v>
      </c>
      <c r="C46" s="16" t="s">
        <v>397</v>
      </c>
      <c r="D46" s="16" t="s">
        <v>236</v>
      </c>
      <c r="E46" s="16" t="s">
        <v>236</v>
      </c>
      <c r="F46" s="38">
        <v>48700.17</v>
      </c>
      <c r="G46">
        <v>60011001</v>
      </c>
      <c r="H46">
        <v>7700011001</v>
      </c>
      <c r="I46">
        <v>40</v>
      </c>
      <c r="J46" t="s">
        <v>451</v>
      </c>
    </row>
    <row r="47" spans="1:10" x14ac:dyDescent="0.2">
      <c r="A47" s="16" t="s">
        <v>254</v>
      </c>
      <c r="B47" s="16" t="s">
        <v>103</v>
      </c>
      <c r="C47" s="16" t="s">
        <v>397</v>
      </c>
      <c r="D47" s="16" t="s">
        <v>236</v>
      </c>
      <c r="E47" s="16" t="s">
        <v>236</v>
      </c>
      <c r="F47" s="38">
        <v>45864</v>
      </c>
      <c r="G47">
        <v>60011001</v>
      </c>
      <c r="H47">
        <v>7700011001</v>
      </c>
      <c r="I47">
        <v>40</v>
      </c>
      <c r="J47" t="s">
        <v>451</v>
      </c>
    </row>
    <row r="48" spans="1:10" x14ac:dyDescent="0.2">
      <c r="A48" s="16" t="s">
        <v>257</v>
      </c>
      <c r="B48" s="16" t="s">
        <v>103</v>
      </c>
      <c r="C48" s="16" t="s">
        <v>397</v>
      </c>
      <c r="D48" s="16" t="s">
        <v>236</v>
      </c>
      <c r="E48" s="16" t="s">
        <v>236</v>
      </c>
      <c r="F48" s="38">
        <v>47016.67</v>
      </c>
      <c r="G48">
        <v>60011001</v>
      </c>
      <c r="H48">
        <v>7700011001</v>
      </c>
      <c r="I48">
        <v>40</v>
      </c>
      <c r="J48" t="s">
        <v>451</v>
      </c>
    </row>
    <row r="49" spans="1:10" x14ac:dyDescent="0.2">
      <c r="A49" s="16" t="s">
        <v>260</v>
      </c>
      <c r="B49" s="16" t="s">
        <v>103</v>
      </c>
      <c r="C49" s="16" t="s">
        <v>397</v>
      </c>
      <c r="D49" s="16" t="s">
        <v>236</v>
      </c>
      <c r="E49" s="16" t="s">
        <v>236</v>
      </c>
      <c r="F49" s="38">
        <v>45864</v>
      </c>
      <c r="G49">
        <v>60011001</v>
      </c>
      <c r="H49">
        <v>7700011001</v>
      </c>
      <c r="I49">
        <v>40</v>
      </c>
      <c r="J49" t="s">
        <v>451</v>
      </c>
    </row>
    <row r="50" spans="1:10" x14ac:dyDescent="0.2">
      <c r="A50" s="16" t="s">
        <v>263</v>
      </c>
      <c r="B50" s="16" t="s">
        <v>103</v>
      </c>
      <c r="C50" s="16" t="s">
        <v>397</v>
      </c>
      <c r="D50" s="16" t="s">
        <v>236</v>
      </c>
      <c r="E50" s="16" t="s">
        <v>236</v>
      </c>
      <c r="F50" s="38">
        <v>200200</v>
      </c>
      <c r="G50">
        <v>60011001</v>
      </c>
      <c r="H50">
        <v>7700011001</v>
      </c>
      <c r="I50">
        <v>40</v>
      </c>
      <c r="J50" t="s">
        <v>451</v>
      </c>
    </row>
    <row r="51" spans="1:10" x14ac:dyDescent="0.2">
      <c r="A51" s="16" t="s">
        <v>266</v>
      </c>
      <c r="B51" s="16" t="s">
        <v>103</v>
      </c>
      <c r="C51" s="16" t="s">
        <v>397</v>
      </c>
      <c r="D51" s="16" t="s">
        <v>236</v>
      </c>
      <c r="E51" s="16" t="s">
        <v>236</v>
      </c>
      <c r="F51" s="38">
        <v>45864</v>
      </c>
      <c r="G51">
        <v>60011001</v>
      </c>
      <c r="H51">
        <v>7700011001</v>
      </c>
      <c r="I51">
        <v>40</v>
      </c>
      <c r="J51" t="s">
        <v>451</v>
      </c>
    </row>
    <row r="52" spans="1:10" x14ac:dyDescent="0.2">
      <c r="A52" s="16" t="s">
        <v>269</v>
      </c>
      <c r="B52" s="16" t="s">
        <v>103</v>
      </c>
      <c r="C52" s="16" t="s">
        <v>397</v>
      </c>
      <c r="D52" s="16" t="s">
        <v>236</v>
      </c>
      <c r="E52" s="16" t="s">
        <v>236</v>
      </c>
      <c r="F52" s="38">
        <v>61121.67</v>
      </c>
      <c r="G52">
        <v>60011001</v>
      </c>
      <c r="H52">
        <v>7700011001</v>
      </c>
      <c r="I52">
        <v>40</v>
      </c>
      <c r="J52" t="s">
        <v>451</v>
      </c>
    </row>
    <row r="53" spans="1:10" x14ac:dyDescent="0.2">
      <c r="A53" s="16" t="s">
        <v>272</v>
      </c>
      <c r="B53" s="16" t="s">
        <v>103</v>
      </c>
      <c r="C53" s="16" t="s">
        <v>397</v>
      </c>
      <c r="D53" s="16" t="s">
        <v>236</v>
      </c>
      <c r="E53" s="16" t="s">
        <v>236</v>
      </c>
      <c r="F53" s="38">
        <v>51566.67</v>
      </c>
      <c r="G53">
        <v>60011001</v>
      </c>
      <c r="H53">
        <v>7700011001</v>
      </c>
      <c r="I53">
        <v>40</v>
      </c>
      <c r="J53" t="s">
        <v>451</v>
      </c>
    </row>
    <row r="54" spans="1:10" x14ac:dyDescent="0.2">
      <c r="A54" s="16" t="s">
        <v>275</v>
      </c>
      <c r="B54" s="16" t="s">
        <v>103</v>
      </c>
      <c r="C54" s="16" t="s">
        <v>397</v>
      </c>
      <c r="D54" s="16" t="s">
        <v>236</v>
      </c>
      <c r="E54" s="16" t="s">
        <v>236</v>
      </c>
      <c r="F54" s="38">
        <v>40040</v>
      </c>
      <c r="G54">
        <v>60011001</v>
      </c>
      <c r="H54">
        <v>7700011001</v>
      </c>
      <c r="I54">
        <v>40</v>
      </c>
      <c r="J54" t="s">
        <v>451</v>
      </c>
    </row>
    <row r="55" spans="1:10" x14ac:dyDescent="0.2">
      <c r="A55" s="16" t="s">
        <v>278</v>
      </c>
      <c r="B55" s="16" t="s">
        <v>103</v>
      </c>
      <c r="C55" s="16" t="s">
        <v>397</v>
      </c>
      <c r="D55" s="16" t="s">
        <v>236</v>
      </c>
      <c r="E55" s="16" t="s">
        <v>236</v>
      </c>
      <c r="F55" s="38">
        <v>45500</v>
      </c>
      <c r="G55">
        <v>60011001</v>
      </c>
      <c r="H55">
        <v>7700011001</v>
      </c>
      <c r="I55">
        <v>40</v>
      </c>
      <c r="J55" t="s">
        <v>451</v>
      </c>
    </row>
    <row r="56" spans="1:10" x14ac:dyDescent="0.2">
      <c r="A56" s="16" t="s">
        <v>281</v>
      </c>
      <c r="B56" s="16" t="s">
        <v>103</v>
      </c>
      <c r="C56" s="16" t="s">
        <v>397</v>
      </c>
      <c r="D56" s="16" t="s">
        <v>236</v>
      </c>
      <c r="E56" s="16" t="s">
        <v>236</v>
      </c>
      <c r="F56" s="38">
        <v>45864</v>
      </c>
      <c r="G56">
        <v>60011001</v>
      </c>
      <c r="H56">
        <v>7700011001</v>
      </c>
      <c r="I56">
        <v>40</v>
      </c>
      <c r="J56" t="s">
        <v>451</v>
      </c>
    </row>
    <row r="57" spans="1:10" x14ac:dyDescent="0.2">
      <c r="A57" s="16" t="s">
        <v>284</v>
      </c>
      <c r="B57" s="16" t="s">
        <v>103</v>
      </c>
      <c r="C57" s="16" t="s">
        <v>398</v>
      </c>
      <c r="D57" s="16" t="s">
        <v>236</v>
      </c>
      <c r="E57" s="16" t="s">
        <v>125</v>
      </c>
      <c r="F57" s="38">
        <v>126000</v>
      </c>
      <c r="G57">
        <v>60011001</v>
      </c>
      <c r="H57">
        <v>7700011001</v>
      </c>
      <c r="I57">
        <v>40</v>
      </c>
      <c r="J57" t="s">
        <v>451</v>
      </c>
    </row>
    <row r="58" spans="1:10" x14ac:dyDescent="0.2">
      <c r="A58" s="16" t="s">
        <v>287</v>
      </c>
      <c r="B58" s="16" t="s">
        <v>103</v>
      </c>
      <c r="C58" s="16" t="s">
        <v>397</v>
      </c>
      <c r="D58" s="16" t="s">
        <v>236</v>
      </c>
      <c r="E58" s="16" t="s">
        <v>236</v>
      </c>
      <c r="F58" s="38">
        <v>61121.67</v>
      </c>
      <c r="G58">
        <v>60011001</v>
      </c>
      <c r="H58">
        <v>7700011001</v>
      </c>
      <c r="I58">
        <v>40</v>
      </c>
      <c r="J58" t="s">
        <v>451</v>
      </c>
    </row>
    <row r="59" spans="1:10" x14ac:dyDescent="0.2">
      <c r="A59" s="16" t="s">
        <v>290</v>
      </c>
      <c r="B59" s="16" t="s">
        <v>103</v>
      </c>
      <c r="C59" s="16" t="s">
        <v>397</v>
      </c>
      <c r="D59" s="16" t="s">
        <v>236</v>
      </c>
      <c r="E59" s="16" t="s">
        <v>236</v>
      </c>
      <c r="F59" s="38">
        <v>61121.67</v>
      </c>
      <c r="G59">
        <v>60011001</v>
      </c>
      <c r="H59">
        <v>7700011001</v>
      </c>
      <c r="I59">
        <v>40</v>
      </c>
      <c r="J59" t="s">
        <v>451</v>
      </c>
    </row>
    <row r="60" spans="1:10" x14ac:dyDescent="0.2">
      <c r="A60" s="16" t="s">
        <v>293</v>
      </c>
      <c r="B60" s="16" t="s">
        <v>103</v>
      </c>
      <c r="C60" s="16" t="s">
        <v>397</v>
      </c>
      <c r="D60" s="16" t="s">
        <v>236</v>
      </c>
      <c r="E60" s="16" t="s">
        <v>236</v>
      </c>
      <c r="F60" s="38">
        <v>47016.67</v>
      </c>
      <c r="G60">
        <v>60011001</v>
      </c>
      <c r="H60">
        <v>7700011001</v>
      </c>
      <c r="I60">
        <v>40</v>
      </c>
      <c r="J60" t="s">
        <v>451</v>
      </c>
    </row>
    <row r="61" spans="1:10" x14ac:dyDescent="0.2">
      <c r="A61" s="16" t="s">
        <v>296</v>
      </c>
      <c r="B61" s="16" t="s">
        <v>103</v>
      </c>
      <c r="C61" s="16" t="s">
        <v>397</v>
      </c>
      <c r="D61" s="16" t="s">
        <v>236</v>
      </c>
      <c r="E61" s="16" t="s">
        <v>236</v>
      </c>
      <c r="F61" s="38">
        <v>61121.67</v>
      </c>
      <c r="G61">
        <v>60011001</v>
      </c>
      <c r="H61">
        <v>7700011001</v>
      </c>
      <c r="I61">
        <v>40</v>
      </c>
      <c r="J61" t="s">
        <v>451</v>
      </c>
    </row>
    <row r="62" spans="1:10" x14ac:dyDescent="0.2">
      <c r="A62" s="16" t="s">
        <v>299</v>
      </c>
      <c r="B62" s="16" t="s">
        <v>103</v>
      </c>
      <c r="C62" s="16" t="s">
        <v>397</v>
      </c>
      <c r="D62" s="16" t="s">
        <v>236</v>
      </c>
      <c r="E62" s="16" t="s">
        <v>236</v>
      </c>
      <c r="F62" s="38">
        <v>45500</v>
      </c>
      <c r="G62">
        <v>60011001</v>
      </c>
      <c r="H62">
        <v>7700011001</v>
      </c>
      <c r="I62">
        <v>40</v>
      </c>
      <c r="J62" t="s">
        <v>451</v>
      </c>
    </row>
    <row r="63" spans="1:10" x14ac:dyDescent="0.2">
      <c r="A63" s="16" t="s">
        <v>302</v>
      </c>
      <c r="B63" s="16" t="s">
        <v>103</v>
      </c>
      <c r="C63" s="16" t="s">
        <v>397</v>
      </c>
      <c r="D63" s="16" t="s">
        <v>236</v>
      </c>
      <c r="E63" s="16" t="s">
        <v>236</v>
      </c>
      <c r="F63" s="38">
        <v>47016.67</v>
      </c>
      <c r="G63">
        <v>60011001</v>
      </c>
      <c r="H63">
        <v>7700011001</v>
      </c>
      <c r="I63">
        <v>40</v>
      </c>
      <c r="J63" t="s">
        <v>451</v>
      </c>
    </row>
    <row r="64" spans="1:10" x14ac:dyDescent="0.2">
      <c r="A64" s="16" t="s">
        <v>305</v>
      </c>
      <c r="B64" s="16" t="s">
        <v>85</v>
      </c>
      <c r="C64" s="16" t="s">
        <v>397</v>
      </c>
      <c r="D64" s="16" t="s">
        <v>306</v>
      </c>
      <c r="E64" s="16" t="s">
        <v>236</v>
      </c>
      <c r="F64" s="38">
        <v>92820</v>
      </c>
      <c r="G64">
        <v>60011001</v>
      </c>
      <c r="H64">
        <v>7700011001</v>
      </c>
      <c r="I64">
        <v>40</v>
      </c>
      <c r="J64" t="s">
        <v>451</v>
      </c>
    </row>
    <row r="65" spans="1:10" x14ac:dyDescent="0.2">
      <c r="A65" s="16" t="s">
        <v>309</v>
      </c>
      <c r="B65" s="16" t="s">
        <v>103</v>
      </c>
      <c r="C65" s="16" t="s">
        <v>397</v>
      </c>
      <c r="D65" s="16" t="s">
        <v>236</v>
      </c>
      <c r="E65" s="16" t="s">
        <v>236</v>
      </c>
      <c r="F65" s="38">
        <v>45500</v>
      </c>
      <c r="G65">
        <v>60011001</v>
      </c>
      <c r="H65">
        <v>7700011001</v>
      </c>
      <c r="I65">
        <v>40</v>
      </c>
      <c r="J65" t="s">
        <v>451</v>
      </c>
    </row>
    <row r="66" spans="1:10" x14ac:dyDescent="0.2">
      <c r="A66" s="16" t="s">
        <v>312</v>
      </c>
      <c r="B66" s="16" t="s">
        <v>103</v>
      </c>
      <c r="C66" s="16" t="s">
        <v>397</v>
      </c>
      <c r="D66" s="16" t="s">
        <v>236</v>
      </c>
      <c r="E66" s="16" t="s">
        <v>236</v>
      </c>
      <c r="F66" s="38">
        <v>45500</v>
      </c>
      <c r="G66">
        <v>60011001</v>
      </c>
      <c r="H66">
        <v>7700011001</v>
      </c>
      <c r="I66">
        <v>40</v>
      </c>
      <c r="J66" t="s">
        <v>451</v>
      </c>
    </row>
    <row r="67" spans="1:10" x14ac:dyDescent="0.2">
      <c r="A67" s="16" t="s">
        <v>315</v>
      </c>
      <c r="B67" s="16" t="s">
        <v>103</v>
      </c>
      <c r="C67" s="16" t="s">
        <v>397</v>
      </c>
      <c r="D67" s="16" t="s">
        <v>236</v>
      </c>
      <c r="E67" s="16" t="s">
        <v>236</v>
      </c>
      <c r="F67" s="38">
        <v>50934.17</v>
      </c>
      <c r="G67">
        <v>60011001</v>
      </c>
      <c r="H67">
        <v>7700011001</v>
      </c>
      <c r="I67">
        <v>40</v>
      </c>
      <c r="J67" t="s">
        <v>451</v>
      </c>
    </row>
    <row r="68" spans="1:10" x14ac:dyDescent="0.2">
      <c r="A68" s="16" t="s">
        <v>323</v>
      </c>
      <c r="B68" s="16" t="s">
        <v>103</v>
      </c>
      <c r="C68" s="16" t="s">
        <v>398</v>
      </c>
      <c r="D68" s="16" t="s">
        <v>125</v>
      </c>
      <c r="E68" s="16" t="s">
        <v>125</v>
      </c>
      <c r="F68" s="38">
        <v>47016.67</v>
      </c>
      <c r="G68">
        <v>60011001</v>
      </c>
      <c r="H68">
        <v>7700011001</v>
      </c>
      <c r="I68">
        <v>40</v>
      </c>
      <c r="J68" t="s">
        <v>451</v>
      </c>
    </row>
    <row r="69" spans="1:10" x14ac:dyDescent="0.2">
      <c r="A69" s="16" t="s">
        <v>326</v>
      </c>
      <c r="B69" s="16" t="s">
        <v>103</v>
      </c>
      <c r="C69" s="16" t="s">
        <v>398</v>
      </c>
      <c r="D69" s="16" t="s">
        <v>125</v>
      </c>
      <c r="E69" s="16" t="s">
        <v>125</v>
      </c>
      <c r="F69" s="38">
        <v>64079.17</v>
      </c>
      <c r="G69">
        <v>60011001</v>
      </c>
      <c r="H69">
        <v>7700011001</v>
      </c>
      <c r="I69">
        <v>40</v>
      </c>
      <c r="J69" t="s">
        <v>451</v>
      </c>
    </row>
    <row r="70" spans="1:10" x14ac:dyDescent="0.2">
      <c r="A70" s="16" t="s">
        <v>329</v>
      </c>
      <c r="B70" s="16" t="s">
        <v>103</v>
      </c>
      <c r="C70" s="16" t="s">
        <v>398</v>
      </c>
      <c r="D70" s="16" t="s">
        <v>125</v>
      </c>
      <c r="E70" s="16" t="s">
        <v>125</v>
      </c>
      <c r="F70" s="38">
        <v>49981.75</v>
      </c>
      <c r="G70">
        <v>60011001</v>
      </c>
      <c r="H70">
        <v>7700011001</v>
      </c>
      <c r="I70">
        <v>40</v>
      </c>
      <c r="J70" t="s">
        <v>451</v>
      </c>
    </row>
    <row r="71" spans="1:10" x14ac:dyDescent="0.2">
      <c r="A71" s="16" t="s">
        <v>332</v>
      </c>
      <c r="B71" s="16" t="s">
        <v>85</v>
      </c>
      <c r="C71" s="16" t="s">
        <v>394</v>
      </c>
      <c r="D71" s="16" t="s">
        <v>306</v>
      </c>
      <c r="E71" s="16" t="s">
        <v>399</v>
      </c>
      <c r="F71" s="38">
        <v>100910.5</v>
      </c>
      <c r="G71">
        <v>60011001</v>
      </c>
      <c r="H71">
        <v>7700011001</v>
      </c>
      <c r="I71">
        <v>40</v>
      </c>
      <c r="J71" t="s">
        <v>451</v>
      </c>
    </row>
    <row r="72" spans="1:10" x14ac:dyDescent="0.2">
      <c r="A72" s="16" t="s">
        <v>335</v>
      </c>
      <c r="B72" s="16" t="s">
        <v>103</v>
      </c>
      <c r="C72" s="16" t="s">
        <v>398</v>
      </c>
      <c r="D72" s="16" t="s">
        <v>125</v>
      </c>
      <c r="E72" s="16" t="s">
        <v>236</v>
      </c>
      <c r="F72" s="38">
        <v>49981.75</v>
      </c>
      <c r="G72">
        <v>60011001</v>
      </c>
      <c r="H72">
        <v>7700011001</v>
      </c>
      <c r="I72">
        <v>40</v>
      </c>
      <c r="J72" t="s">
        <v>451</v>
      </c>
    </row>
    <row r="73" spans="1:10" x14ac:dyDescent="0.2">
      <c r="A73" s="16" t="s">
        <v>338</v>
      </c>
      <c r="B73" s="16" t="s">
        <v>103</v>
      </c>
      <c r="C73" s="16" t="s">
        <v>398</v>
      </c>
      <c r="D73" s="16" t="s">
        <v>125</v>
      </c>
      <c r="E73" s="16" t="s">
        <v>125</v>
      </c>
      <c r="F73" s="38">
        <v>48700.17</v>
      </c>
      <c r="G73">
        <v>60011001</v>
      </c>
      <c r="H73">
        <v>7700011001</v>
      </c>
      <c r="I73">
        <v>40</v>
      </c>
      <c r="J73" t="s">
        <v>451</v>
      </c>
    </row>
    <row r="74" spans="1:10" x14ac:dyDescent="0.2">
      <c r="A74" s="16" t="s">
        <v>341</v>
      </c>
      <c r="B74" s="16" t="s">
        <v>103</v>
      </c>
      <c r="C74" s="16" t="s">
        <v>398</v>
      </c>
      <c r="D74" s="16" t="s">
        <v>125</v>
      </c>
      <c r="E74" s="16" t="s">
        <v>125</v>
      </c>
      <c r="F74" s="38">
        <v>47016.67</v>
      </c>
      <c r="G74">
        <v>60011001</v>
      </c>
      <c r="H74">
        <v>7700011001</v>
      </c>
      <c r="I74">
        <v>40</v>
      </c>
      <c r="J74" t="s">
        <v>451</v>
      </c>
    </row>
    <row r="75" spans="1:10" x14ac:dyDescent="0.2">
      <c r="A75" s="16" t="s">
        <v>344</v>
      </c>
      <c r="B75" s="16" t="s">
        <v>103</v>
      </c>
      <c r="C75" s="16" t="s">
        <v>398</v>
      </c>
      <c r="D75" s="16" t="s">
        <v>125</v>
      </c>
      <c r="E75" s="16" t="s">
        <v>125</v>
      </c>
      <c r="F75" s="38">
        <v>57633.33</v>
      </c>
      <c r="G75">
        <v>60011001</v>
      </c>
      <c r="H75">
        <v>7700011001</v>
      </c>
      <c r="I75">
        <v>40</v>
      </c>
      <c r="J75" t="s">
        <v>451</v>
      </c>
    </row>
    <row r="76" spans="1:10" x14ac:dyDescent="0.2">
      <c r="A76" s="16" t="s">
        <v>347</v>
      </c>
      <c r="B76" s="16" t="s">
        <v>103</v>
      </c>
      <c r="C76" s="16" t="s">
        <v>398</v>
      </c>
      <c r="D76" s="16" t="s">
        <v>125</v>
      </c>
      <c r="E76" s="16" t="s">
        <v>125</v>
      </c>
      <c r="F76" s="38">
        <v>45864</v>
      </c>
      <c r="G76">
        <v>60011001</v>
      </c>
      <c r="H76">
        <v>7700011001</v>
      </c>
      <c r="I76">
        <v>40</v>
      </c>
      <c r="J76" t="s">
        <v>451</v>
      </c>
    </row>
    <row r="77" spans="1:10" x14ac:dyDescent="0.2">
      <c r="A77" s="16" t="s">
        <v>350</v>
      </c>
      <c r="B77" s="16" t="s">
        <v>103</v>
      </c>
      <c r="C77" s="16" t="s">
        <v>398</v>
      </c>
      <c r="D77" s="16" t="s">
        <v>125</v>
      </c>
      <c r="E77" s="16" t="s">
        <v>125</v>
      </c>
      <c r="F77" s="38">
        <v>61121.67</v>
      </c>
      <c r="G77">
        <v>60011001</v>
      </c>
      <c r="H77">
        <v>7700011001</v>
      </c>
      <c r="I77">
        <v>40</v>
      </c>
      <c r="J77" t="s">
        <v>451</v>
      </c>
    </row>
    <row r="78" spans="1:10" x14ac:dyDescent="0.2">
      <c r="A78" s="16" t="s">
        <v>353</v>
      </c>
      <c r="B78" s="16" t="s">
        <v>103</v>
      </c>
      <c r="C78" s="16" t="s">
        <v>398</v>
      </c>
      <c r="D78" s="16" t="s">
        <v>125</v>
      </c>
      <c r="E78" s="16" t="s">
        <v>125</v>
      </c>
      <c r="F78" s="38">
        <v>46137</v>
      </c>
      <c r="G78">
        <v>60011001</v>
      </c>
      <c r="H78">
        <v>7700011001</v>
      </c>
      <c r="I78">
        <v>40</v>
      </c>
      <c r="J78" t="s">
        <v>451</v>
      </c>
    </row>
    <row r="79" spans="1:10" x14ac:dyDescent="0.2">
      <c r="A79" s="16" t="s">
        <v>356</v>
      </c>
      <c r="B79" s="16" t="s">
        <v>103</v>
      </c>
      <c r="C79" s="16" t="s">
        <v>398</v>
      </c>
      <c r="D79" s="16" t="s">
        <v>125</v>
      </c>
      <c r="E79" s="16" t="s">
        <v>125</v>
      </c>
      <c r="F79" s="38">
        <v>61121.67</v>
      </c>
      <c r="G79">
        <v>60011001</v>
      </c>
      <c r="H79">
        <v>7700011001</v>
      </c>
      <c r="I79">
        <v>40</v>
      </c>
      <c r="J79" t="s">
        <v>451</v>
      </c>
    </row>
    <row r="80" spans="1:10" x14ac:dyDescent="0.2">
      <c r="A80" s="16" t="s">
        <v>359</v>
      </c>
      <c r="B80" s="16" t="s">
        <v>103</v>
      </c>
      <c r="C80" s="16" t="s">
        <v>398</v>
      </c>
      <c r="D80" s="16" t="s">
        <v>125</v>
      </c>
      <c r="E80" s="16" t="s">
        <v>125</v>
      </c>
      <c r="F80" s="38">
        <v>136500</v>
      </c>
      <c r="G80">
        <v>60011001</v>
      </c>
      <c r="H80">
        <v>7700011001</v>
      </c>
      <c r="I80">
        <v>40</v>
      </c>
      <c r="J80" t="s">
        <v>451</v>
      </c>
    </row>
    <row r="81" spans="1:10" x14ac:dyDescent="0.2">
      <c r="A81" s="16" t="s">
        <v>362</v>
      </c>
      <c r="B81" s="16" t="s">
        <v>103</v>
      </c>
      <c r="C81" s="16" t="s">
        <v>398</v>
      </c>
      <c r="D81" s="16" t="s">
        <v>125</v>
      </c>
      <c r="E81" s="16" t="s">
        <v>125</v>
      </c>
      <c r="F81" s="38">
        <v>200200</v>
      </c>
      <c r="G81">
        <v>60011001</v>
      </c>
      <c r="H81">
        <v>7700011001</v>
      </c>
      <c r="I81">
        <v>40</v>
      </c>
      <c r="J81" t="s">
        <v>451</v>
      </c>
    </row>
    <row r="82" spans="1:10" x14ac:dyDescent="0.2">
      <c r="A82" s="16" t="s">
        <v>365</v>
      </c>
      <c r="B82" s="16" t="s">
        <v>103</v>
      </c>
      <c r="C82" s="16" t="s">
        <v>398</v>
      </c>
      <c r="D82" s="16" t="s">
        <v>125</v>
      </c>
      <c r="E82" s="16" t="s">
        <v>125</v>
      </c>
      <c r="F82" s="38">
        <v>45500</v>
      </c>
      <c r="G82">
        <v>60011001</v>
      </c>
      <c r="H82">
        <v>7700011001</v>
      </c>
      <c r="I82">
        <v>40</v>
      </c>
      <c r="J82" t="s">
        <v>451</v>
      </c>
    </row>
    <row r="83" spans="1:10" x14ac:dyDescent="0.2">
      <c r="A83" s="16" t="s">
        <v>368</v>
      </c>
      <c r="B83" s="16" t="s">
        <v>103</v>
      </c>
      <c r="C83" s="16" t="s">
        <v>398</v>
      </c>
      <c r="D83" s="16" t="s">
        <v>125</v>
      </c>
      <c r="E83" s="16" t="s">
        <v>125</v>
      </c>
      <c r="F83" s="38">
        <v>61121.67</v>
      </c>
      <c r="G83">
        <v>60011001</v>
      </c>
      <c r="H83">
        <v>7700011001</v>
      </c>
      <c r="I83">
        <v>40</v>
      </c>
      <c r="J83" t="s">
        <v>451</v>
      </c>
    </row>
    <row r="84" spans="1:10" x14ac:dyDescent="0.2">
      <c r="A84" s="16" t="s">
        <v>371</v>
      </c>
      <c r="B84" s="16" t="s">
        <v>103</v>
      </c>
      <c r="C84" s="16" t="s">
        <v>398</v>
      </c>
      <c r="D84" s="16" t="s">
        <v>125</v>
      </c>
      <c r="E84" s="16" t="s">
        <v>125</v>
      </c>
      <c r="F84" s="38">
        <v>47016.67</v>
      </c>
      <c r="G84">
        <v>60011001</v>
      </c>
      <c r="H84">
        <v>7700011001</v>
      </c>
      <c r="I84">
        <v>40</v>
      </c>
      <c r="J84" t="s">
        <v>451</v>
      </c>
    </row>
    <row r="85" spans="1:10" x14ac:dyDescent="0.2">
      <c r="A85" s="16" t="s">
        <v>374</v>
      </c>
      <c r="B85" s="16" t="s">
        <v>103</v>
      </c>
      <c r="C85" s="16" t="s">
        <v>398</v>
      </c>
      <c r="D85" s="16" t="s">
        <v>125</v>
      </c>
      <c r="E85" s="16" t="s">
        <v>125</v>
      </c>
      <c r="F85" s="38">
        <v>45500</v>
      </c>
      <c r="G85">
        <v>60011001</v>
      </c>
      <c r="H85">
        <v>7700011001</v>
      </c>
      <c r="I85">
        <v>40</v>
      </c>
      <c r="J85" t="s">
        <v>451</v>
      </c>
    </row>
    <row r="86" spans="1:10" x14ac:dyDescent="0.2">
      <c r="A86" s="16" t="s">
        <v>377</v>
      </c>
      <c r="B86" s="16" t="s">
        <v>103</v>
      </c>
      <c r="C86" s="16" t="s">
        <v>398</v>
      </c>
      <c r="D86" s="16" t="s">
        <v>125</v>
      </c>
      <c r="E86" s="16" t="s">
        <v>125</v>
      </c>
      <c r="F86" s="38">
        <v>18336.5</v>
      </c>
      <c r="G86">
        <v>60011001</v>
      </c>
      <c r="H86">
        <v>7700011001</v>
      </c>
      <c r="I86">
        <v>40</v>
      </c>
      <c r="J86" t="s">
        <v>451</v>
      </c>
    </row>
    <row r="87" spans="1:10" x14ac:dyDescent="0.2">
      <c r="A87" s="16" t="s">
        <v>380</v>
      </c>
      <c r="B87" s="16" t="s">
        <v>103</v>
      </c>
      <c r="C87" s="16" t="s">
        <v>398</v>
      </c>
      <c r="D87" s="16" t="s">
        <v>125</v>
      </c>
      <c r="E87" s="16" t="s">
        <v>125</v>
      </c>
      <c r="F87" s="38">
        <v>136500</v>
      </c>
      <c r="G87">
        <v>60011001</v>
      </c>
      <c r="H87">
        <v>7700011001</v>
      </c>
      <c r="I87">
        <v>40</v>
      </c>
      <c r="J87" t="s">
        <v>451</v>
      </c>
    </row>
    <row r="88" spans="1:10" x14ac:dyDescent="0.2">
      <c r="A88" s="16" t="s">
        <v>383</v>
      </c>
      <c r="B88" s="16" t="s">
        <v>103</v>
      </c>
      <c r="C88" s="16" t="s">
        <v>398</v>
      </c>
      <c r="D88" s="16" t="s">
        <v>125</v>
      </c>
      <c r="E88" s="16" t="s">
        <v>125</v>
      </c>
      <c r="F88" s="38">
        <v>48533.33</v>
      </c>
      <c r="G88">
        <v>60011001</v>
      </c>
      <c r="H88">
        <v>7700011001</v>
      </c>
      <c r="I88">
        <v>40</v>
      </c>
      <c r="J88" t="s">
        <v>451</v>
      </c>
    </row>
    <row r="89" spans="1:10" x14ac:dyDescent="0.2">
      <c r="A89" s="16" t="s">
        <v>386</v>
      </c>
      <c r="B89" s="16" t="s">
        <v>103</v>
      </c>
      <c r="C89" s="16" t="s">
        <v>398</v>
      </c>
      <c r="D89" s="16" t="s">
        <v>125</v>
      </c>
      <c r="E89" s="16" t="s">
        <v>125</v>
      </c>
      <c r="F89" s="38">
        <v>45500</v>
      </c>
      <c r="G89">
        <v>60011001</v>
      </c>
      <c r="H89">
        <v>7700011001</v>
      </c>
      <c r="I89">
        <v>40</v>
      </c>
      <c r="J89" t="s">
        <v>451</v>
      </c>
    </row>
    <row r="90" spans="1:10" x14ac:dyDescent="0.2">
      <c r="A90" s="16" t="s">
        <v>235</v>
      </c>
      <c r="B90" s="16" t="s">
        <v>103</v>
      </c>
      <c r="C90" s="16" t="s">
        <v>397</v>
      </c>
      <c r="D90" s="16" t="s">
        <v>236</v>
      </c>
      <c r="E90" s="16" t="s">
        <v>236</v>
      </c>
      <c r="F90" s="38">
        <v>87715.99</v>
      </c>
      <c r="G90">
        <v>60013001</v>
      </c>
      <c r="H90">
        <v>7700013001</v>
      </c>
      <c r="I90">
        <v>40</v>
      </c>
      <c r="J90" t="s">
        <v>452</v>
      </c>
    </row>
    <row r="91" spans="1:10" x14ac:dyDescent="0.2">
      <c r="A91" s="16" t="s">
        <v>242</v>
      </c>
      <c r="B91" s="16" t="s">
        <v>103</v>
      </c>
      <c r="C91" s="16" t="s">
        <v>397</v>
      </c>
      <c r="D91" s="16" t="s">
        <v>236</v>
      </c>
      <c r="E91" s="16" t="s">
        <v>236</v>
      </c>
      <c r="F91" s="38">
        <v>33211.82</v>
      </c>
      <c r="G91">
        <v>60013001</v>
      </c>
      <c r="H91">
        <v>7700013001</v>
      </c>
      <c r="I91">
        <v>40</v>
      </c>
      <c r="J91" t="s">
        <v>452</v>
      </c>
    </row>
    <row r="92" spans="1:10" x14ac:dyDescent="0.2">
      <c r="A92" s="16" t="s">
        <v>245</v>
      </c>
      <c r="B92" s="16" t="s">
        <v>103</v>
      </c>
      <c r="C92" s="16" t="s">
        <v>397</v>
      </c>
      <c r="D92" s="16" t="s">
        <v>236</v>
      </c>
      <c r="E92" s="16" t="s">
        <v>236</v>
      </c>
      <c r="F92" s="38">
        <v>51121.19</v>
      </c>
      <c r="G92">
        <v>60013001</v>
      </c>
      <c r="H92">
        <v>7700013001</v>
      </c>
      <c r="I92">
        <v>40</v>
      </c>
      <c r="J92" t="s">
        <v>452</v>
      </c>
    </row>
    <row r="93" spans="1:10" x14ac:dyDescent="0.2">
      <c r="A93" s="16" t="s">
        <v>248</v>
      </c>
      <c r="B93" s="16" t="s">
        <v>103</v>
      </c>
      <c r="C93" s="16" t="s">
        <v>397</v>
      </c>
      <c r="D93" s="16" t="s">
        <v>236</v>
      </c>
      <c r="E93" s="16" t="s">
        <v>236</v>
      </c>
      <c r="F93" s="38">
        <v>36855.57</v>
      </c>
      <c r="G93">
        <v>60013001</v>
      </c>
      <c r="H93">
        <v>7700013001</v>
      </c>
      <c r="I93">
        <v>40</v>
      </c>
      <c r="J93" t="s">
        <v>452</v>
      </c>
    </row>
    <row r="94" spans="1:10" x14ac:dyDescent="0.2">
      <c r="A94" s="16" t="s">
        <v>251</v>
      </c>
      <c r="B94" s="16" t="s">
        <v>103</v>
      </c>
      <c r="C94" s="16" t="s">
        <v>397</v>
      </c>
      <c r="D94" s="16" t="s">
        <v>236</v>
      </c>
      <c r="E94" s="16" t="s">
        <v>236</v>
      </c>
      <c r="F94" s="38">
        <v>58231.61</v>
      </c>
      <c r="G94">
        <v>60013001</v>
      </c>
      <c r="H94">
        <v>7700013001</v>
      </c>
      <c r="I94">
        <v>40</v>
      </c>
      <c r="J94" t="s">
        <v>452</v>
      </c>
    </row>
    <row r="95" spans="1:10" x14ac:dyDescent="0.2">
      <c r="A95" s="16" t="s">
        <v>254</v>
      </c>
      <c r="B95" s="16" t="s">
        <v>103</v>
      </c>
      <c r="C95" s="16" t="s">
        <v>397</v>
      </c>
      <c r="D95" s="16" t="s">
        <v>236</v>
      </c>
      <c r="E95" s="16" t="s">
        <v>236</v>
      </c>
      <c r="F95" s="38">
        <v>68333.69</v>
      </c>
      <c r="G95">
        <v>60013001</v>
      </c>
      <c r="H95">
        <v>7700013001</v>
      </c>
      <c r="I95">
        <v>40</v>
      </c>
      <c r="J95" t="s">
        <v>452</v>
      </c>
    </row>
    <row r="96" spans="1:10" x14ac:dyDescent="0.2">
      <c r="A96" s="16" t="s">
        <v>257</v>
      </c>
      <c r="B96" s="16" t="s">
        <v>103</v>
      </c>
      <c r="C96" s="16" t="s">
        <v>397</v>
      </c>
      <c r="D96" s="16" t="s">
        <v>236</v>
      </c>
      <c r="E96" s="16" t="s">
        <v>236</v>
      </c>
      <c r="F96" s="38">
        <v>61820.15</v>
      </c>
      <c r="G96">
        <v>60013001</v>
      </c>
      <c r="H96">
        <v>7700013001</v>
      </c>
      <c r="I96">
        <v>40</v>
      </c>
      <c r="J96" t="s">
        <v>452</v>
      </c>
    </row>
    <row r="97" spans="1:10" x14ac:dyDescent="0.2">
      <c r="A97" s="16" t="s">
        <v>260</v>
      </c>
      <c r="B97" s="16" t="s">
        <v>103</v>
      </c>
      <c r="C97" s="16" t="s">
        <v>397</v>
      </c>
      <c r="D97" s="16" t="s">
        <v>236</v>
      </c>
      <c r="E97" s="16" t="s">
        <v>236</v>
      </c>
      <c r="F97" s="38">
        <v>43344.11</v>
      </c>
      <c r="G97">
        <v>60013001</v>
      </c>
      <c r="H97">
        <v>7700013001</v>
      </c>
      <c r="I97">
        <v>40</v>
      </c>
      <c r="J97" t="s">
        <v>452</v>
      </c>
    </row>
    <row r="98" spans="1:10" x14ac:dyDescent="0.2">
      <c r="A98" s="16" t="s">
        <v>263</v>
      </c>
      <c r="B98" s="16" t="s">
        <v>103</v>
      </c>
      <c r="C98" s="16" t="s">
        <v>397</v>
      </c>
      <c r="D98" s="16" t="s">
        <v>236</v>
      </c>
      <c r="E98" s="16" t="s">
        <v>236</v>
      </c>
      <c r="F98" s="38">
        <v>30416.17</v>
      </c>
      <c r="G98">
        <v>60013001</v>
      </c>
      <c r="H98">
        <v>7700013001</v>
      </c>
      <c r="I98">
        <v>40</v>
      </c>
      <c r="J98" t="s">
        <v>452</v>
      </c>
    </row>
    <row r="99" spans="1:10" x14ac:dyDescent="0.2">
      <c r="A99" s="16" t="s">
        <v>266</v>
      </c>
      <c r="B99" s="16" t="s">
        <v>103</v>
      </c>
      <c r="C99" s="16" t="s">
        <v>397</v>
      </c>
      <c r="D99" s="16" t="s">
        <v>236</v>
      </c>
      <c r="E99" s="16" t="s">
        <v>236</v>
      </c>
      <c r="F99" s="38">
        <v>78246.19</v>
      </c>
      <c r="G99">
        <v>60013001</v>
      </c>
      <c r="H99">
        <v>7700013001</v>
      </c>
      <c r="I99">
        <v>40</v>
      </c>
      <c r="J99" t="s">
        <v>452</v>
      </c>
    </row>
    <row r="100" spans="1:10" x14ac:dyDescent="0.2">
      <c r="A100" s="16" t="s">
        <v>269</v>
      </c>
      <c r="B100" s="16" t="s">
        <v>103</v>
      </c>
      <c r="C100" s="16" t="s">
        <v>397</v>
      </c>
      <c r="D100" s="16" t="s">
        <v>236</v>
      </c>
      <c r="E100" s="16" t="s">
        <v>236</v>
      </c>
      <c r="F100" s="38">
        <v>10138.719999999999</v>
      </c>
      <c r="G100">
        <v>60013001</v>
      </c>
      <c r="H100">
        <v>7700013001</v>
      </c>
      <c r="I100">
        <v>40</v>
      </c>
      <c r="J100" t="s">
        <v>452</v>
      </c>
    </row>
    <row r="101" spans="1:10" x14ac:dyDescent="0.2">
      <c r="A101" s="16" t="s">
        <v>272</v>
      </c>
      <c r="B101" s="16" t="s">
        <v>103</v>
      </c>
      <c r="C101" s="16" t="s">
        <v>397</v>
      </c>
      <c r="D101" s="16" t="s">
        <v>236</v>
      </c>
      <c r="E101" s="16" t="s">
        <v>236</v>
      </c>
      <c r="F101" s="38">
        <v>10138.719999999999</v>
      </c>
      <c r="G101">
        <v>60013001</v>
      </c>
      <c r="H101">
        <v>7700013001</v>
      </c>
      <c r="I101">
        <v>40</v>
      </c>
      <c r="J101" t="s">
        <v>452</v>
      </c>
    </row>
    <row r="102" spans="1:10" x14ac:dyDescent="0.2">
      <c r="A102" s="16" t="s">
        <v>275</v>
      </c>
      <c r="B102" s="16" t="s">
        <v>103</v>
      </c>
      <c r="C102" s="16" t="s">
        <v>397</v>
      </c>
      <c r="D102" s="16" t="s">
        <v>236</v>
      </c>
      <c r="E102" s="16" t="s">
        <v>236</v>
      </c>
      <c r="F102" s="38">
        <v>10138.719999999999</v>
      </c>
      <c r="G102">
        <v>60013001</v>
      </c>
      <c r="H102">
        <v>7700013001</v>
      </c>
      <c r="I102">
        <v>40</v>
      </c>
      <c r="J102" t="s">
        <v>452</v>
      </c>
    </row>
    <row r="103" spans="1:10" x14ac:dyDescent="0.2">
      <c r="A103" s="16" t="s">
        <v>278</v>
      </c>
      <c r="B103" s="16" t="s">
        <v>103</v>
      </c>
      <c r="C103" s="16" t="s">
        <v>397</v>
      </c>
      <c r="D103" s="16" t="s">
        <v>236</v>
      </c>
      <c r="E103" s="16" t="s">
        <v>236</v>
      </c>
      <c r="F103" s="38">
        <v>25777.439999999999</v>
      </c>
      <c r="G103">
        <v>60013001</v>
      </c>
      <c r="H103">
        <v>7700013001</v>
      </c>
      <c r="I103">
        <v>40</v>
      </c>
      <c r="J103" t="s">
        <v>452</v>
      </c>
    </row>
    <row r="104" spans="1:10" x14ac:dyDescent="0.2">
      <c r="A104" s="16" t="s">
        <v>281</v>
      </c>
      <c r="B104" s="16" t="s">
        <v>103</v>
      </c>
      <c r="C104" s="16" t="s">
        <v>397</v>
      </c>
      <c r="D104" s="16" t="s">
        <v>236</v>
      </c>
      <c r="E104" s="16" t="s">
        <v>236</v>
      </c>
      <c r="F104" s="38">
        <v>41073.279999999999</v>
      </c>
      <c r="G104">
        <v>60013001</v>
      </c>
      <c r="H104">
        <v>7700013001</v>
      </c>
      <c r="I104">
        <v>40</v>
      </c>
      <c r="J104" t="s">
        <v>452</v>
      </c>
    </row>
    <row r="105" spans="1:10" x14ac:dyDescent="0.2">
      <c r="A105" s="16" t="s">
        <v>284</v>
      </c>
      <c r="B105" s="16" t="s">
        <v>103</v>
      </c>
      <c r="C105" s="16" t="s">
        <v>398</v>
      </c>
      <c r="D105" s="16" t="s">
        <v>236</v>
      </c>
      <c r="E105" s="16" t="s">
        <v>125</v>
      </c>
      <c r="F105" s="38">
        <v>30416.17</v>
      </c>
      <c r="G105">
        <v>60013001</v>
      </c>
      <c r="H105">
        <v>7700013001</v>
      </c>
      <c r="I105">
        <v>40</v>
      </c>
      <c r="J105" t="s">
        <v>452</v>
      </c>
    </row>
    <row r="106" spans="1:10" x14ac:dyDescent="0.2">
      <c r="A106" s="16" t="s">
        <v>287</v>
      </c>
      <c r="B106" s="16" t="s">
        <v>103</v>
      </c>
      <c r="C106" s="16" t="s">
        <v>397</v>
      </c>
      <c r="D106" s="16" t="s">
        <v>236</v>
      </c>
      <c r="E106" s="16" t="s">
        <v>236</v>
      </c>
      <c r="F106" s="38">
        <v>26527.439999999999</v>
      </c>
      <c r="G106">
        <v>60013001</v>
      </c>
      <c r="H106">
        <v>7700013001</v>
      </c>
      <c r="I106">
        <v>40</v>
      </c>
      <c r="J106" t="s">
        <v>452</v>
      </c>
    </row>
    <row r="107" spans="1:10" x14ac:dyDescent="0.2">
      <c r="A107" s="16" t="s">
        <v>290</v>
      </c>
      <c r="B107" s="16" t="s">
        <v>103</v>
      </c>
      <c r="C107" s="16" t="s">
        <v>397</v>
      </c>
      <c r="D107" s="16" t="s">
        <v>236</v>
      </c>
      <c r="E107" s="16" t="s">
        <v>236</v>
      </c>
      <c r="F107" s="38">
        <v>10138.719999999999</v>
      </c>
      <c r="G107">
        <v>60013001</v>
      </c>
      <c r="H107">
        <v>7700013001</v>
      </c>
      <c r="I107">
        <v>40</v>
      </c>
      <c r="J107" t="s">
        <v>452</v>
      </c>
    </row>
    <row r="108" spans="1:10" x14ac:dyDescent="0.2">
      <c r="A108" s="16" t="s">
        <v>293</v>
      </c>
      <c r="B108" s="16" t="s">
        <v>103</v>
      </c>
      <c r="C108" s="16" t="s">
        <v>397</v>
      </c>
      <c r="D108" s="16" t="s">
        <v>236</v>
      </c>
      <c r="E108" s="16" t="s">
        <v>236</v>
      </c>
      <c r="F108" s="38">
        <v>22142.2</v>
      </c>
      <c r="G108">
        <v>60013001</v>
      </c>
      <c r="H108">
        <v>7700013001</v>
      </c>
      <c r="I108">
        <v>40</v>
      </c>
      <c r="J108" t="s">
        <v>452</v>
      </c>
    </row>
    <row r="109" spans="1:10" x14ac:dyDescent="0.2">
      <c r="A109" s="16" t="s">
        <v>296</v>
      </c>
      <c r="B109" s="16" t="s">
        <v>103</v>
      </c>
      <c r="C109" s="16" t="s">
        <v>397</v>
      </c>
      <c r="D109" s="16" t="s">
        <v>236</v>
      </c>
      <c r="E109" s="16" t="s">
        <v>236</v>
      </c>
      <c r="F109" s="38">
        <v>26527.439999999999</v>
      </c>
      <c r="G109">
        <v>60013001</v>
      </c>
      <c r="H109">
        <v>7700013001</v>
      </c>
      <c r="I109">
        <v>40</v>
      </c>
      <c r="J109" t="s">
        <v>452</v>
      </c>
    </row>
    <row r="110" spans="1:10" x14ac:dyDescent="0.2">
      <c r="A110" s="16" t="s">
        <v>299</v>
      </c>
      <c r="B110" s="16" t="s">
        <v>103</v>
      </c>
      <c r="C110" s="16" t="s">
        <v>397</v>
      </c>
      <c r="D110" s="16" t="s">
        <v>236</v>
      </c>
      <c r="E110" s="16" t="s">
        <v>236</v>
      </c>
      <c r="F110" s="38">
        <v>23714.94</v>
      </c>
      <c r="G110">
        <v>60013001</v>
      </c>
      <c r="H110">
        <v>7700013001</v>
      </c>
      <c r="I110">
        <v>40</v>
      </c>
      <c r="J110" t="s">
        <v>452</v>
      </c>
    </row>
    <row r="111" spans="1:10" x14ac:dyDescent="0.2">
      <c r="A111" s="16" t="s">
        <v>302</v>
      </c>
      <c r="B111" s="16" t="s">
        <v>103</v>
      </c>
      <c r="C111" s="16" t="s">
        <v>397</v>
      </c>
      <c r="D111" s="16" t="s">
        <v>236</v>
      </c>
      <c r="E111" s="16" t="s">
        <v>236</v>
      </c>
      <c r="F111" s="38">
        <v>22897.94</v>
      </c>
      <c r="G111">
        <v>60013001</v>
      </c>
      <c r="H111">
        <v>7700013001</v>
      </c>
      <c r="I111">
        <v>40</v>
      </c>
      <c r="J111" t="s">
        <v>452</v>
      </c>
    </row>
    <row r="112" spans="1:10" x14ac:dyDescent="0.2">
      <c r="A112" s="16" t="s">
        <v>309</v>
      </c>
      <c r="B112" s="16" t="s">
        <v>103</v>
      </c>
      <c r="C112" s="16" t="s">
        <v>397</v>
      </c>
      <c r="D112" s="16" t="s">
        <v>236</v>
      </c>
      <c r="E112" s="16" t="s">
        <v>236</v>
      </c>
      <c r="F112" s="38">
        <v>22628.55</v>
      </c>
      <c r="G112">
        <v>60013001</v>
      </c>
      <c r="H112">
        <v>7700013001</v>
      </c>
      <c r="I112">
        <v>40</v>
      </c>
      <c r="J112" t="s">
        <v>452</v>
      </c>
    </row>
    <row r="113" spans="1:10" x14ac:dyDescent="0.2">
      <c r="A113" s="16" t="s">
        <v>312</v>
      </c>
      <c r="B113" s="16" t="s">
        <v>103</v>
      </c>
      <c r="C113" s="16" t="s">
        <v>397</v>
      </c>
      <c r="D113" s="16" t="s">
        <v>236</v>
      </c>
      <c r="E113" s="16" t="s">
        <v>236</v>
      </c>
      <c r="F113" s="38">
        <v>38262.86</v>
      </c>
      <c r="G113">
        <v>60013001</v>
      </c>
      <c r="H113">
        <v>7700013001</v>
      </c>
      <c r="I113">
        <v>40</v>
      </c>
      <c r="J113" t="s">
        <v>452</v>
      </c>
    </row>
    <row r="114" spans="1:10" x14ac:dyDescent="0.2">
      <c r="A114" s="16" t="s">
        <v>323</v>
      </c>
      <c r="B114" s="16" t="s">
        <v>103</v>
      </c>
      <c r="C114" s="16" t="s">
        <v>398</v>
      </c>
      <c r="D114" s="16" t="s">
        <v>125</v>
      </c>
      <c r="E114" s="16" t="s">
        <v>125</v>
      </c>
      <c r="F114" s="38">
        <v>20277.439999999999</v>
      </c>
      <c r="G114">
        <v>60013001</v>
      </c>
      <c r="H114">
        <v>7700013001</v>
      </c>
      <c r="I114">
        <v>40</v>
      </c>
      <c r="J114" t="s">
        <v>452</v>
      </c>
    </row>
    <row r="115" spans="1:10" x14ac:dyDescent="0.2">
      <c r="A115" s="16" t="s">
        <v>326</v>
      </c>
      <c r="B115" s="16" t="s">
        <v>103</v>
      </c>
      <c r="C115" s="16" t="s">
        <v>398</v>
      </c>
      <c r="D115" s="16" t="s">
        <v>125</v>
      </c>
      <c r="E115" s="16" t="s">
        <v>125</v>
      </c>
      <c r="F115" s="38">
        <v>88809.94</v>
      </c>
      <c r="G115">
        <v>60013001</v>
      </c>
      <c r="H115">
        <v>7700013001</v>
      </c>
      <c r="I115">
        <v>40</v>
      </c>
      <c r="J115" t="s">
        <v>452</v>
      </c>
    </row>
    <row r="116" spans="1:10" x14ac:dyDescent="0.2">
      <c r="A116" s="16" t="s">
        <v>329</v>
      </c>
      <c r="B116" s="16" t="s">
        <v>103</v>
      </c>
      <c r="C116" s="16" t="s">
        <v>398</v>
      </c>
      <c r="D116" s="16" t="s">
        <v>125</v>
      </c>
      <c r="E116" s="16" t="s">
        <v>125</v>
      </c>
      <c r="F116" s="38">
        <v>46828.9</v>
      </c>
      <c r="G116">
        <v>60013001</v>
      </c>
      <c r="H116">
        <v>7700013001</v>
      </c>
      <c r="I116">
        <v>40</v>
      </c>
      <c r="J116" t="s">
        <v>452</v>
      </c>
    </row>
    <row r="117" spans="1:10" x14ac:dyDescent="0.2">
      <c r="A117" s="16" t="s">
        <v>335</v>
      </c>
      <c r="B117" s="16" t="s">
        <v>103</v>
      </c>
      <c r="C117" s="16" t="s">
        <v>398</v>
      </c>
      <c r="D117" s="16" t="s">
        <v>125</v>
      </c>
      <c r="E117" s="16" t="s">
        <v>236</v>
      </c>
      <c r="F117" s="38">
        <v>27639.32</v>
      </c>
      <c r="G117">
        <v>60013001</v>
      </c>
      <c r="H117">
        <v>7700013001</v>
      </c>
      <c r="I117">
        <v>40</v>
      </c>
      <c r="J117" t="s">
        <v>452</v>
      </c>
    </row>
    <row r="118" spans="1:10" x14ac:dyDescent="0.2">
      <c r="A118" s="16" t="s">
        <v>338</v>
      </c>
      <c r="B118" s="16" t="s">
        <v>103</v>
      </c>
      <c r="C118" s="16" t="s">
        <v>398</v>
      </c>
      <c r="D118" s="16" t="s">
        <v>125</v>
      </c>
      <c r="E118" s="16" t="s">
        <v>125</v>
      </c>
      <c r="F118" s="38">
        <v>28746.19</v>
      </c>
      <c r="G118">
        <v>60013001</v>
      </c>
      <c r="H118">
        <v>7700013001</v>
      </c>
      <c r="I118">
        <v>40</v>
      </c>
      <c r="J118" t="s">
        <v>452</v>
      </c>
    </row>
    <row r="119" spans="1:10" x14ac:dyDescent="0.2">
      <c r="A119" s="16" t="s">
        <v>341</v>
      </c>
      <c r="B119" s="16" t="s">
        <v>103</v>
      </c>
      <c r="C119" s="16" t="s">
        <v>398</v>
      </c>
      <c r="D119" s="16" t="s">
        <v>125</v>
      </c>
      <c r="E119" s="16" t="s">
        <v>125</v>
      </c>
      <c r="F119" s="38">
        <v>37777.440000000002</v>
      </c>
      <c r="G119">
        <v>60013001</v>
      </c>
      <c r="H119">
        <v>7700013001</v>
      </c>
      <c r="I119">
        <v>40</v>
      </c>
      <c r="J119" t="s">
        <v>452</v>
      </c>
    </row>
    <row r="120" spans="1:10" x14ac:dyDescent="0.2">
      <c r="A120" s="16" t="s">
        <v>344</v>
      </c>
      <c r="B120" s="16" t="s">
        <v>103</v>
      </c>
      <c r="C120" s="16" t="s">
        <v>398</v>
      </c>
      <c r="D120" s="16" t="s">
        <v>125</v>
      </c>
      <c r="E120" s="16" t="s">
        <v>125</v>
      </c>
      <c r="F120" s="38">
        <v>20277.439999999999</v>
      </c>
      <c r="G120">
        <v>60013001</v>
      </c>
      <c r="H120">
        <v>7700013001</v>
      </c>
      <c r="I120">
        <v>40</v>
      </c>
      <c r="J120" t="s">
        <v>452</v>
      </c>
    </row>
    <row r="121" spans="1:10" x14ac:dyDescent="0.2">
      <c r="A121" s="16" t="s">
        <v>347</v>
      </c>
      <c r="B121" s="16" t="s">
        <v>103</v>
      </c>
      <c r="C121" s="16" t="s">
        <v>398</v>
      </c>
      <c r="D121" s="16" t="s">
        <v>125</v>
      </c>
      <c r="E121" s="16" t="s">
        <v>125</v>
      </c>
      <c r="F121" s="38">
        <v>25621.19</v>
      </c>
      <c r="G121">
        <v>60013001</v>
      </c>
      <c r="H121">
        <v>7700013001</v>
      </c>
      <c r="I121">
        <v>40</v>
      </c>
      <c r="J121" t="s">
        <v>452</v>
      </c>
    </row>
    <row r="122" spans="1:10" x14ac:dyDescent="0.2">
      <c r="A122" s="16" t="s">
        <v>350</v>
      </c>
      <c r="B122" s="16" t="s">
        <v>103</v>
      </c>
      <c r="C122" s="16" t="s">
        <v>398</v>
      </c>
      <c r="D122" s="16" t="s">
        <v>125</v>
      </c>
      <c r="E122" s="16" t="s">
        <v>125</v>
      </c>
      <c r="F122" s="38">
        <v>10138.719999999999</v>
      </c>
      <c r="G122">
        <v>60013001</v>
      </c>
      <c r="H122">
        <v>7700013001</v>
      </c>
      <c r="I122">
        <v>40</v>
      </c>
      <c r="J122" t="s">
        <v>452</v>
      </c>
    </row>
    <row r="123" spans="1:10" x14ac:dyDescent="0.2">
      <c r="A123" s="16" t="s">
        <v>353</v>
      </c>
      <c r="B123" s="16" t="s">
        <v>103</v>
      </c>
      <c r="C123" s="16" t="s">
        <v>398</v>
      </c>
      <c r="D123" s="16" t="s">
        <v>125</v>
      </c>
      <c r="E123" s="16" t="s">
        <v>125</v>
      </c>
      <c r="F123" s="38">
        <v>52911.4</v>
      </c>
      <c r="G123">
        <v>60013001</v>
      </c>
      <c r="H123">
        <v>7700013001</v>
      </c>
      <c r="I123">
        <v>40</v>
      </c>
      <c r="J123" t="s">
        <v>452</v>
      </c>
    </row>
    <row r="124" spans="1:10" x14ac:dyDescent="0.2">
      <c r="A124" s="16" t="s">
        <v>356</v>
      </c>
      <c r="B124" s="16" t="s">
        <v>103</v>
      </c>
      <c r="C124" s="16" t="s">
        <v>398</v>
      </c>
      <c r="D124" s="16" t="s">
        <v>125</v>
      </c>
      <c r="E124" s="16" t="s">
        <v>125</v>
      </c>
      <c r="F124" s="38">
        <v>26527.439999999999</v>
      </c>
      <c r="G124">
        <v>60013001</v>
      </c>
      <c r="H124">
        <v>7700013001</v>
      </c>
      <c r="I124">
        <v>40</v>
      </c>
      <c r="J124" t="s">
        <v>452</v>
      </c>
    </row>
    <row r="125" spans="1:10" x14ac:dyDescent="0.2">
      <c r="A125" s="16" t="s">
        <v>359</v>
      </c>
      <c r="B125" s="16" t="s">
        <v>103</v>
      </c>
      <c r="C125" s="16" t="s">
        <v>398</v>
      </c>
      <c r="D125" s="16" t="s">
        <v>125</v>
      </c>
      <c r="E125" s="16" t="s">
        <v>125</v>
      </c>
      <c r="F125" s="38">
        <v>30416.17</v>
      </c>
      <c r="G125">
        <v>60013001</v>
      </c>
      <c r="H125">
        <v>7700013001</v>
      </c>
      <c r="I125">
        <v>40</v>
      </c>
      <c r="J125" t="s">
        <v>452</v>
      </c>
    </row>
    <row r="126" spans="1:10" x14ac:dyDescent="0.2">
      <c r="A126" s="16" t="s">
        <v>362</v>
      </c>
      <c r="B126" s="16" t="s">
        <v>103</v>
      </c>
      <c r="C126" s="16" t="s">
        <v>398</v>
      </c>
      <c r="D126" s="16" t="s">
        <v>125</v>
      </c>
      <c r="E126" s="16" t="s">
        <v>125</v>
      </c>
      <c r="F126" s="38">
        <v>30416.17</v>
      </c>
      <c r="G126">
        <v>60013001</v>
      </c>
      <c r="H126">
        <v>7700013001</v>
      </c>
      <c r="I126">
        <v>40</v>
      </c>
      <c r="J126" t="s">
        <v>452</v>
      </c>
    </row>
    <row r="127" spans="1:10" x14ac:dyDescent="0.2">
      <c r="A127" s="16" t="s">
        <v>365</v>
      </c>
      <c r="B127" s="16" t="s">
        <v>103</v>
      </c>
      <c r="C127" s="16" t="s">
        <v>398</v>
      </c>
      <c r="D127" s="16" t="s">
        <v>125</v>
      </c>
      <c r="E127" s="16" t="s">
        <v>125</v>
      </c>
      <c r="F127" s="38">
        <v>23908.69</v>
      </c>
      <c r="G127">
        <v>60013001</v>
      </c>
      <c r="H127">
        <v>7700013001</v>
      </c>
      <c r="I127">
        <v>40</v>
      </c>
      <c r="J127" t="s">
        <v>452</v>
      </c>
    </row>
    <row r="128" spans="1:10" x14ac:dyDescent="0.2">
      <c r="A128" s="16" t="s">
        <v>368</v>
      </c>
      <c r="B128" s="16" t="s">
        <v>103</v>
      </c>
      <c r="C128" s="16" t="s">
        <v>398</v>
      </c>
      <c r="D128" s="16" t="s">
        <v>125</v>
      </c>
      <c r="E128" s="16" t="s">
        <v>125</v>
      </c>
      <c r="F128" s="38">
        <v>26527.439999999999</v>
      </c>
      <c r="G128">
        <v>60013001</v>
      </c>
      <c r="H128">
        <v>7700013001</v>
      </c>
      <c r="I128">
        <v>40</v>
      </c>
      <c r="J128" t="s">
        <v>452</v>
      </c>
    </row>
    <row r="129" spans="1:10" x14ac:dyDescent="0.2">
      <c r="A129" s="16" t="s">
        <v>371</v>
      </c>
      <c r="B129" s="16" t="s">
        <v>103</v>
      </c>
      <c r="C129" s="16" t="s">
        <v>398</v>
      </c>
      <c r="D129" s="16" t="s">
        <v>125</v>
      </c>
      <c r="E129" s="16" t="s">
        <v>125</v>
      </c>
      <c r="F129" s="38">
        <v>6002.16</v>
      </c>
      <c r="G129">
        <v>60013001</v>
      </c>
      <c r="H129">
        <v>7700013001</v>
      </c>
      <c r="I129">
        <v>40</v>
      </c>
      <c r="J129" t="s">
        <v>452</v>
      </c>
    </row>
    <row r="130" spans="1:10" x14ac:dyDescent="0.2">
      <c r="A130" s="16" t="s">
        <v>374</v>
      </c>
      <c r="B130" s="16" t="s">
        <v>103</v>
      </c>
      <c r="C130" s="16" t="s">
        <v>398</v>
      </c>
      <c r="D130" s="16" t="s">
        <v>125</v>
      </c>
      <c r="E130" s="16" t="s">
        <v>125</v>
      </c>
      <c r="F130" s="38">
        <v>26546.19</v>
      </c>
      <c r="G130">
        <v>60013001</v>
      </c>
      <c r="H130">
        <v>7700013001</v>
      </c>
      <c r="I130">
        <v>40</v>
      </c>
      <c r="J130" t="s">
        <v>452</v>
      </c>
    </row>
    <row r="131" spans="1:10" x14ac:dyDescent="0.2">
      <c r="A131" s="16" t="s">
        <v>377</v>
      </c>
      <c r="B131" s="16" t="s">
        <v>103</v>
      </c>
      <c r="C131" s="16" t="s">
        <v>398</v>
      </c>
      <c r="D131" s="16" t="s">
        <v>125</v>
      </c>
      <c r="E131" s="16" t="s">
        <v>125</v>
      </c>
      <c r="F131" s="38">
        <v>19314.490000000002</v>
      </c>
      <c r="G131">
        <v>60013001</v>
      </c>
      <c r="H131">
        <v>7700013001</v>
      </c>
      <c r="I131">
        <v>40</v>
      </c>
      <c r="J131" t="s">
        <v>452</v>
      </c>
    </row>
    <row r="132" spans="1:10" x14ac:dyDescent="0.2">
      <c r="A132" s="16" t="s">
        <v>380</v>
      </c>
      <c r="B132" s="16" t="s">
        <v>103</v>
      </c>
      <c r="C132" s="16" t="s">
        <v>398</v>
      </c>
      <c r="D132" s="16" t="s">
        <v>125</v>
      </c>
      <c r="E132" s="16" t="s">
        <v>125</v>
      </c>
      <c r="F132" s="38">
        <v>30416.17</v>
      </c>
      <c r="G132">
        <v>60013001</v>
      </c>
      <c r="H132">
        <v>7700013001</v>
      </c>
      <c r="I132">
        <v>40</v>
      </c>
      <c r="J132" t="s">
        <v>452</v>
      </c>
    </row>
    <row r="133" spans="1:10" x14ac:dyDescent="0.2">
      <c r="A133" s="16" t="s">
        <v>383</v>
      </c>
      <c r="B133" s="16" t="s">
        <v>103</v>
      </c>
      <c r="C133" s="16" t="s">
        <v>398</v>
      </c>
      <c r="D133" s="16" t="s">
        <v>125</v>
      </c>
      <c r="E133" s="16" t="s">
        <v>125</v>
      </c>
      <c r="F133" s="38">
        <v>35277.440000000002</v>
      </c>
      <c r="G133">
        <v>60013001</v>
      </c>
      <c r="H133">
        <v>7700013001</v>
      </c>
      <c r="I133">
        <v>40</v>
      </c>
      <c r="J133" t="s">
        <v>452</v>
      </c>
    </row>
    <row r="134" spans="1:10" x14ac:dyDescent="0.2">
      <c r="A134" s="16" t="s">
        <v>386</v>
      </c>
      <c r="B134" s="16" t="s">
        <v>103</v>
      </c>
      <c r="C134" s="16" t="s">
        <v>398</v>
      </c>
      <c r="D134" s="16" t="s">
        <v>125</v>
      </c>
      <c r="E134" s="16" t="s">
        <v>125</v>
      </c>
      <c r="F134" s="38">
        <v>80214.289999999994</v>
      </c>
      <c r="G134">
        <v>60013001</v>
      </c>
      <c r="H134">
        <v>7700013001</v>
      </c>
      <c r="I134">
        <v>40</v>
      </c>
      <c r="J134" t="s">
        <v>452</v>
      </c>
    </row>
    <row r="135" spans="1:10" x14ac:dyDescent="0.2">
      <c r="A135" s="16" t="s">
        <v>165</v>
      </c>
      <c r="B135" s="16" t="s">
        <v>85</v>
      </c>
      <c r="C135" s="16" t="s">
        <v>394</v>
      </c>
      <c r="D135" s="16" t="s">
        <v>108</v>
      </c>
      <c r="E135" s="16" t="s">
        <v>399</v>
      </c>
      <c r="F135" s="38">
        <v>1115.4000000000001</v>
      </c>
      <c r="G135">
        <v>60024901</v>
      </c>
      <c r="H135">
        <v>7700024901</v>
      </c>
      <c r="I135">
        <v>40</v>
      </c>
      <c r="J135" t="s">
        <v>479</v>
      </c>
    </row>
    <row r="136" spans="1:10" x14ac:dyDescent="0.2">
      <c r="A136" s="16" t="s">
        <v>254</v>
      </c>
      <c r="B136" s="16" t="s">
        <v>103</v>
      </c>
      <c r="C136" s="16" t="s">
        <v>397</v>
      </c>
      <c r="D136" s="16" t="s">
        <v>236</v>
      </c>
      <c r="E136" s="16" t="s">
        <v>236</v>
      </c>
      <c r="F136" s="38">
        <v>1115.3800000000001</v>
      </c>
      <c r="G136">
        <v>60024901</v>
      </c>
      <c r="H136">
        <v>7700024901</v>
      </c>
      <c r="I136">
        <v>40</v>
      </c>
      <c r="J136" t="s">
        <v>479</v>
      </c>
    </row>
    <row r="137" spans="1:10" x14ac:dyDescent="0.2">
      <c r="A137" s="16" t="s">
        <v>368</v>
      </c>
      <c r="B137" s="16" t="s">
        <v>103</v>
      </c>
      <c r="C137" s="16" t="s">
        <v>398</v>
      </c>
      <c r="D137" s="16" t="s">
        <v>125</v>
      </c>
      <c r="E137" s="16" t="s">
        <v>125</v>
      </c>
      <c r="F137" s="38">
        <v>1115.4000000000001</v>
      </c>
      <c r="G137">
        <v>60024901</v>
      </c>
      <c r="H137">
        <v>7700024901</v>
      </c>
      <c r="I137">
        <v>40</v>
      </c>
      <c r="J137" t="s">
        <v>479</v>
      </c>
    </row>
    <row r="138" spans="1:10" x14ac:dyDescent="0.2">
      <c r="A138" s="16" t="s">
        <v>377</v>
      </c>
      <c r="B138" s="16" t="s">
        <v>103</v>
      </c>
      <c r="C138" s="16" t="s">
        <v>398</v>
      </c>
      <c r="D138" s="16" t="s">
        <v>125</v>
      </c>
      <c r="E138" s="16" t="s">
        <v>125</v>
      </c>
      <c r="F138" s="38">
        <v>6112.17</v>
      </c>
      <c r="G138">
        <v>60011201</v>
      </c>
      <c r="H138">
        <v>7700011201</v>
      </c>
      <c r="I138">
        <v>40</v>
      </c>
      <c r="J138" t="s">
        <v>464</v>
      </c>
    </row>
    <row r="139" spans="1:10" s="37" customFormat="1" x14ac:dyDescent="0.2">
      <c r="A139" s="21" t="s">
        <v>84</v>
      </c>
      <c r="B139" s="21" t="s">
        <v>85</v>
      </c>
      <c r="C139" s="21" t="s">
        <v>394</v>
      </c>
      <c r="D139" s="21" t="s">
        <v>86</v>
      </c>
      <c r="E139" s="21" t="s">
        <v>399</v>
      </c>
      <c r="F139" s="38">
        <v>8525.6299999999992</v>
      </c>
      <c r="G139" s="40">
        <v>60024201</v>
      </c>
      <c r="H139" s="40">
        <v>7700024201</v>
      </c>
      <c r="I139" s="37">
        <v>40</v>
      </c>
      <c r="J139" s="37" t="s">
        <v>453</v>
      </c>
    </row>
    <row r="140" spans="1:10" x14ac:dyDescent="0.2">
      <c r="A140" s="16" t="s">
        <v>91</v>
      </c>
      <c r="B140" s="16" t="s">
        <v>85</v>
      </c>
      <c r="C140" s="16" t="s">
        <v>394</v>
      </c>
      <c r="D140" s="16" t="s">
        <v>92</v>
      </c>
      <c r="E140" s="16" t="s">
        <v>399</v>
      </c>
      <c r="F140" s="38">
        <v>9446.17</v>
      </c>
      <c r="G140">
        <v>60024201</v>
      </c>
      <c r="H140">
        <v>7700024201</v>
      </c>
      <c r="I140">
        <v>40</v>
      </c>
      <c r="J140" t="s">
        <v>453</v>
      </c>
    </row>
    <row r="141" spans="1:10" x14ac:dyDescent="0.2">
      <c r="A141" s="16" t="s">
        <v>95</v>
      </c>
      <c r="B141" s="16" t="s">
        <v>85</v>
      </c>
      <c r="C141" s="16" t="s">
        <v>394</v>
      </c>
      <c r="D141" s="16" t="s">
        <v>96</v>
      </c>
      <c r="E141" s="16" t="s">
        <v>399</v>
      </c>
      <c r="F141" s="38">
        <v>8940.27</v>
      </c>
      <c r="G141">
        <v>60024201</v>
      </c>
      <c r="H141">
        <v>7700024201</v>
      </c>
      <c r="I141">
        <v>40</v>
      </c>
      <c r="J141" t="s">
        <v>453</v>
      </c>
    </row>
    <row r="142" spans="1:10" x14ac:dyDescent="0.2">
      <c r="A142" s="16" t="s">
        <v>99</v>
      </c>
      <c r="B142" s="16" t="s">
        <v>85</v>
      </c>
      <c r="C142" s="16" t="s">
        <v>394</v>
      </c>
      <c r="D142" s="16" t="s">
        <v>96</v>
      </c>
      <c r="E142" s="16" t="s">
        <v>399</v>
      </c>
      <c r="F142" s="38">
        <v>8940.27</v>
      </c>
      <c r="G142">
        <v>60024201</v>
      </c>
      <c r="H142">
        <v>7700024201</v>
      </c>
      <c r="I142">
        <v>40</v>
      </c>
      <c r="J142" t="s">
        <v>453</v>
      </c>
    </row>
    <row r="143" spans="1:10" x14ac:dyDescent="0.2">
      <c r="A143" s="16" t="s">
        <v>102</v>
      </c>
      <c r="B143" s="16" t="s">
        <v>103</v>
      </c>
      <c r="C143" s="16" t="s">
        <v>394</v>
      </c>
      <c r="D143" s="16" t="s">
        <v>104</v>
      </c>
      <c r="E143" s="16" t="s">
        <v>399</v>
      </c>
      <c r="F143" s="38">
        <v>9457.17</v>
      </c>
      <c r="G143">
        <v>60024201</v>
      </c>
      <c r="H143">
        <v>7700024201</v>
      </c>
      <c r="I143">
        <v>40</v>
      </c>
      <c r="J143" t="s">
        <v>453</v>
      </c>
    </row>
    <row r="144" spans="1:10" x14ac:dyDescent="0.2">
      <c r="A144" s="16" t="s">
        <v>107</v>
      </c>
      <c r="B144" s="16" t="s">
        <v>85</v>
      </c>
      <c r="C144" s="16" t="s">
        <v>394</v>
      </c>
      <c r="D144" s="16" t="s">
        <v>108</v>
      </c>
      <c r="E144" s="16" t="s">
        <v>399</v>
      </c>
      <c r="F144" s="38">
        <v>8525.6299999999992</v>
      </c>
      <c r="G144">
        <v>60024201</v>
      </c>
      <c r="H144">
        <v>7700024201</v>
      </c>
      <c r="I144">
        <v>40</v>
      </c>
      <c r="J144" t="s">
        <v>453</v>
      </c>
    </row>
    <row r="145" spans="1:10" x14ac:dyDescent="0.2">
      <c r="A145" s="16" t="s">
        <v>111</v>
      </c>
      <c r="B145" s="16" t="s">
        <v>103</v>
      </c>
      <c r="C145" s="16" t="s">
        <v>394</v>
      </c>
      <c r="D145" s="16" t="s">
        <v>112</v>
      </c>
      <c r="E145" s="16" t="s">
        <v>400</v>
      </c>
      <c r="F145" s="38">
        <v>9457.17</v>
      </c>
      <c r="G145">
        <v>60024201</v>
      </c>
      <c r="H145">
        <v>7700024201</v>
      </c>
      <c r="I145">
        <v>40</v>
      </c>
      <c r="J145" t="s">
        <v>453</v>
      </c>
    </row>
    <row r="146" spans="1:10" x14ac:dyDescent="0.2">
      <c r="A146" s="16" t="s">
        <v>115</v>
      </c>
      <c r="B146" s="16" t="s">
        <v>85</v>
      </c>
      <c r="C146" s="16" t="s">
        <v>394</v>
      </c>
      <c r="D146" s="16" t="s">
        <v>116</v>
      </c>
      <c r="E146" s="16" t="s">
        <v>399</v>
      </c>
      <c r="F146" s="38">
        <v>8953.2099999999991</v>
      </c>
      <c r="G146">
        <v>60024201</v>
      </c>
      <c r="H146">
        <v>7700024201</v>
      </c>
      <c r="I146">
        <v>40</v>
      </c>
      <c r="J146" t="s">
        <v>453</v>
      </c>
    </row>
    <row r="147" spans="1:10" x14ac:dyDescent="0.2">
      <c r="A147" s="16" t="s">
        <v>124</v>
      </c>
      <c r="B147" s="16" t="s">
        <v>85</v>
      </c>
      <c r="C147" s="16" t="s">
        <v>394</v>
      </c>
      <c r="D147" s="16" t="s">
        <v>125</v>
      </c>
      <c r="E147" s="16" t="s">
        <v>399</v>
      </c>
      <c r="F147" s="38">
        <v>8623.74</v>
      </c>
      <c r="G147">
        <v>60024201</v>
      </c>
      <c r="H147">
        <v>7700024201</v>
      </c>
      <c r="I147">
        <v>40</v>
      </c>
      <c r="J147" t="s">
        <v>453</v>
      </c>
    </row>
    <row r="148" spans="1:10" x14ac:dyDescent="0.2">
      <c r="A148" s="16" t="s">
        <v>128</v>
      </c>
      <c r="B148" s="16" t="s">
        <v>103</v>
      </c>
      <c r="C148" s="16" t="s">
        <v>394</v>
      </c>
      <c r="D148" s="16" t="s">
        <v>112</v>
      </c>
      <c r="E148" s="16" t="s">
        <v>400</v>
      </c>
      <c r="F148" s="38">
        <v>8940.27</v>
      </c>
      <c r="G148">
        <v>60024201</v>
      </c>
      <c r="H148">
        <v>7700024201</v>
      </c>
      <c r="I148">
        <v>40</v>
      </c>
      <c r="J148" t="s">
        <v>453</v>
      </c>
    </row>
    <row r="149" spans="1:10" x14ac:dyDescent="0.2">
      <c r="A149" s="16" t="s">
        <v>131</v>
      </c>
      <c r="B149" s="16" t="s">
        <v>85</v>
      </c>
      <c r="C149" s="16" t="s">
        <v>394</v>
      </c>
      <c r="D149" s="16" t="s">
        <v>132</v>
      </c>
      <c r="E149" s="16" t="s">
        <v>399</v>
      </c>
      <c r="F149" s="38">
        <v>8574.91</v>
      </c>
      <c r="G149">
        <v>60024201</v>
      </c>
      <c r="H149">
        <v>7700024201</v>
      </c>
      <c r="I149">
        <v>40</v>
      </c>
      <c r="J149" t="s">
        <v>453</v>
      </c>
    </row>
    <row r="150" spans="1:10" x14ac:dyDescent="0.2">
      <c r="A150" s="16" t="s">
        <v>135</v>
      </c>
      <c r="B150" s="16" t="s">
        <v>85</v>
      </c>
      <c r="C150" s="16" t="s">
        <v>394</v>
      </c>
      <c r="D150" s="16" t="s">
        <v>96</v>
      </c>
      <c r="E150" s="16" t="s">
        <v>399</v>
      </c>
      <c r="F150" s="38">
        <v>8940.27</v>
      </c>
      <c r="G150">
        <v>60024201</v>
      </c>
      <c r="H150">
        <v>7700024201</v>
      </c>
      <c r="I150">
        <v>40</v>
      </c>
      <c r="J150" t="s">
        <v>453</v>
      </c>
    </row>
    <row r="151" spans="1:10" x14ac:dyDescent="0.2">
      <c r="A151" s="16" t="s">
        <v>138</v>
      </c>
      <c r="B151" s="16" t="s">
        <v>139</v>
      </c>
      <c r="C151" s="16" t="s">
        <v>394</v>
      </c>
      <c r="D151" s="16" t="s">
        <v>140</v>
      </c>
      <c r="E151" s="16" t="s">
        <v>401</v>
      </c>
      <c r="F151" s="38">
        <v>4462.68</v>
      </c>
      <c r="G151">
        <v>60024201</v>
      </c>
      <c r="H151">
        <v>7700024201</v>
      </c>
      <c r="I151">
        <v>40</v>
      </c>
      <c r="J151" t="s">
        <v>453</v>
      </c>
    </row>
    <row r="152" spans="1:10" x14ac:dyDescent="0.2">
      <c r="A152" s="16" t="s">
        <v>143</v>
      </c>
      <c r="B152" s="16" t="s">
        <v>139</v>
      </c>
      <c r="C152" s="16" t="s">
        <v>394</v>
      </c>
      <c r="D152" s="16" t="s">
        <v>144</v>
      </c>
      <c r="E152" s="16" t="s">
        <v>402</v>
      </c>
      <c r="F152" s="38">
        <v>9324.58</v>
      </c>
      <c r="G152">
        <v>60024201</v>
      </c>
      <c r="H152">
        <v>7700024201</v>
      </c>
      <c r="I152">
        <v>40</v>
      </c>
      <c r="J152" t="s">
        <v>453</v>
      </c>
    </row>
    <row r="153" spans="1:10" x14ac:dyDescent="0.2">
      <c r="A153" s="16" t="s">
        <v>147</v>
      </c>
      <c r="B153" s="16" t="s">
        <v>103</v>
      </c>
      <c r="C153" s="16" t="s">
        <v>394</v>
      </c>
      <c r="D153" s="16" t="s">
        <v>112</v>
      </c>
      <c r="E153" s="16" t="s">
        <v>400</v>
      </c>
      <c r="F153" s="38">
        <v>8940.27</v>
      </c>
      <c r="G153">
        <v>60024201</v>
      </c>
      <c r="H153">
        <v>7700024201</v>
      </c>
      <c r="I153">
        <v>40</v>
      </c>
      <c r="J153" t="s">
        <v>453</v>
      </c>
    </row>
    <row r="154" spans="1:10" x14ac:dyDescent="0.2">
      <c r="A154" s="16" t="s">
        <v>150</v>
      </c>
      <c r="B154" s="16" t="s">
        <v>103</v>
      </c>
      <c r="C154" s="16" t="s">
        <v>394</v>
      </c>
      <c r="D154" s="16" t="s">
        <v>112</v>
      </c>
      <c r="E154" s="16" t="s">
        <v>400</v>
      </c>
      <c r="F154" s="38">
        <v>8940.27</v>
      </c>
      <c r="G154">
        <v>60024201</v>
      </c>
      <c r="H154">
        <v>7700024201</v>
      </c>
      <c r="I154">
        <v>40</v>
      </c>
      <c r="J154" t="s">
        <v>453</v>
      </c>
    </row>
    <row r="155" spans="1:10" x14ac:dyDescent="0.2">
      <c r="A155" s="16" t="s">
        <v>153</v>
      </c>
      <c r="B155" s="16" t="s">
        <v>103</v>
      </c>
      <c r="C155" s="16" t="s">
        <v>394</v>
      </c>
      <c r="D155" s="16" t="s">
        <v>112</v>
      </c>
      <c r="E155" s="16" t="s">
        <v>400</v>
      </c>
      <c r="F155" s="38">
        <v>8940.27</v>
      </c>
      <c r="G155">
        <v>60024201</v>
      </c>
      <c r="H155">
        <v>7700024201</v>
      </c>
      <c r="I155">
        <v>40</v>
      </c>
      <c r="J155" t="s">
        <v>453</v>
      </c>
    </row>
    <row r="156" spans="1:10" x14ac:dyDescent="0.2">
      <c r="A156" s="16" t="s">
        <v>156</v>
      </c>
      <c r="B156" s="16" t="s">
        <v>103</v>
      </c>
      <c r="C156" s="16" t="s">
        <v>394</v>
      </c>
      <c r="D156" s="16" t="s">
        <v>112</v>
      </c>
      <c r="E156" s="16" t="s">
        <v>400</v>
      </c>
      <c r="F156" s="38">
        <v>8940.27</v>
      </c>
      <c r="G156">
        <v>60024201</v>
      </c>
      <c r="H156">
        <v>7700024201</v>
      </c>
      <c r="I156">
        <v>40</v>
      </c>
      <c r="J156" t="s">
        <v>453</v>
      </c>
    </row>
    <row r="157" spans="1:10" x14ac:dyDescent="0.2">
      <c r="A157" s="16" t="s">
        <v>159</v>
      </c>
      <c r="B157" s="16" t="s">
        <v>103</v>
      </c>
      <c r="C157" s="16" t="s">
        <v>394</v>
      </c>
      <c r="D157" s="16" t="s">
        <v>104</v>
      </c>
      <c r="E157" s="16" t="s">
        <v>403</v>
      </c>
      <c r="F157" s="38">
        <v>8623.7199999999993</v>
      </c>
      <c r="G157">
        <v>60024201</v>
      </c>
      <c r="H157">
        <v>7700024201</v>
      </c>
      <c r="I157">
        <v>40</v>
      </c>
      <c r="J157" t="s">
        <v>453</v>
      </c>
    </row>
    <row r="158" spans="1:10" x14ac:dyDescent="0.2">
      <c r="A158" s="16" t="s">
        <v>162</v>
      </c>
      <c r="B158" s="16" t="s">
        <v>85</v>
      </c>
      <c r="C158" s="16" t="s">
        <v>394</v>
      </c>
      <c r="D158" s="16" t="s">
        <v>132</v>
      </c>
      <c r="E158" s="16" t="s">
        <v>399</v>
      </c>
      <c r="F158" s="38">
        <v>8940.27</v>
      </c>
      <c r="G158">
        <v>60024201</v>
      </c>
      <c r="H158">
        <v>7700024201</v>
      </c>
      <c r="I158">
        <v>40</v>
      </c>
      <c r="J158" t="s">
        <v>453</v>
      </c>
    </row>
    <row r="159" spans="1:10" x14ac:dyDescent="0.2">
      <c r="A159" s="16" t="s">
        <v>165</v>
      </c>
      <c r="B159" s="16" t="s">
        <v>85</v>
      </c>
      <c r="C159" s="16" t="s">
        <v>394</v>
      </c>
      <c r="D159" s="16" t="s">
        <v>108</v>
      </c>
      <c r="E159" s="16" t="s">
        <v>399</v>
      </c>
      <c r="F159" s="38">
        <v>8940.27</v>
      </c>
      <c r="G159">
        <v>60024201</v>
      </c>
      <c r="H159">
        <v>7700024201</v>
      </c>
      <c r="I159">
        <v>40</v>
      </c>
      <c r="J159" t="s">
        <v>453</v>
      </c>
    </row>
    <row r="160" spans="1:10" x14ac:dyDescent="0.2">
      <c r="A160" s="16" t="s">
        <v>168</v>
      </c>
      <c r="B160" s="16" t="s">
        <v>139</v>
      </c>
      <c r="C160" s="16" t="s">
        <v>394</v>
      </c>
      <c r="D160" s="16" t="s">
        <v>140</v>
      </c>
      <c r="E160" s="16" t="s">
        <v>402</v>
      </c>
      <c r="F160" s="38">
        <v>8479.14</v>
      </c>
      <c r="G160">
        <v>60024201</v>
      </c>
      <c r="H160">
        <v>7700024201</v>
      </c>
      <c r="I160">
        <v>40</v>
      </c>
      <c r="J160" t="s">
        <v>453</v>
      </c>
    </row>
    <row r="161" spans="1:10" x14ac:dyDescent="0.2">
      <c r="A161" s="16" t="s">
        <v>171</v>
      </c>
      <c r="B161" s="16" t="s">
        <v>85</v>
      </c>
      <c r="C161" s="16" t="s">
        <v>394</v>
      </c>
      <c r="D161" s="16" t="s">
        <v>86</v>
      </c>
      <c r="E161" s="16" t="s">
        <v>399</v>
      </c>
      <c r="F161" s="38">
        <v>8940.27</v>
      </c>
      <c r="G161">
        <v>60024201</v>
      </c>
      <c r="H161">
        <v>7700024201</v>
      </c>
      <c r="I161">
        <v>40</v>
      </c>
      <c r="J161" t="s">
        <v>453</v>
      </c>
    </row>
    <row r="162" spans="1:10" x14ac:dyDescent="0.2">
      <c r="A162" s="16" t="s">
        <v>174</v>
      </c>
      <c r="B162" s="16" t="s">
        <v>103</v>
      </c>
      <c r="C162" s="16" t="s">
        <v>394</v>
      </c>
      <c r="D162" s="16" t="s">
        <v>112</v>
      </c>
      <c r="E162" s="16" t="s">
        <v>400</v>
      </c>
      <c r="F162" s="38">
        <v>8940.27</v>
      </c>
      <c r="G162">
        <v>60024201</v>
      </c>
      <c r="H162">
        <v>7700024201</v>
      </c>
      <c r="I162">
        <v>40</v>
      </c>
      <c r="J162" t="s">
        <v>453</v>
      </c>
    </row>
    <row r="163" spans="1:10" x14ac:dyDescent="0.2">
      <c r="A163" s="16" t="s">
        <v>177</v>
      </c>
      <c r="B163" s="16" t="s">
        <v>85</v>
      </c>
      <c r="C163" s="16" t="s">
        <v>394</v>
      </c>
      <c r="D163" s="16" t="s">
        <v>108</v>
      </c>
      <c r="E163" s="16" t="s">
        <v>399</v>
      </c>
      <c r="F163" s="38">
        <v>4462.68</v>
      </c>
      <c r="G163">
        <v>60024201</v>
      </c>
      <c r="H163">
        <v>7700024201</v>
      </c>
      <c r="I163">
        <v>40</v>
      </c>
      <c r="J163" t="s">
        <v>453</v>
      </c>
    </row>
    <row r="164" spans="1:10" x14ac:dyDescent="0.2">
      <c r="A164" s="16" t="s">
        <v>180</v>
      </c>
      <c r="B164" s="16" t="s">
        <v>85</v>
      </c>
      <c r="C164" s="16" t="s">
        <v>394</v>
      </c>
      <c r="D164" s="16" t="s">
        <v>96</v>
      </c>
      <c r="E164" s="16" t="s">
        <v>399</v>
      </c>
      <c r="F164" s="38">
        <v>8623.7199999999993</v>
      </c>
      <c r="G164">
        <v>60024201</v>
      </c>
      <c r="H164">
        <v>7700024201</v>
      </c>
      <c r="I164">
        <v>40</v>
      </c>
      <c r="J164" t="s">
        <v>453</v>
      </c>
    </row>
    <row r="165" spans="1:10" x14ac:dyDescent="0.2">
      <c r="A165" s="16" t="s">
        <v>183</v>
      </c>
      <c r="B165" s="16" t="s">
        <v>85</v>
      </c>
      <c r="C165" s="16" t="s">
        <v>394</v>
      </c>
      <c r="D165" s="16" t="s">
        <v>96</v>
      </c>
      <c r="E165" s="16" t="s">
        <v>399</v>
      </c>
      <c r="F165" s="38">
        <v>8940.27</v>
      </c>
      <c r="G165">
        <v>60024201</v>
      </c>
      <c r="H165">
        <v>7700024201</v>
      </c>
      <c r="I165">
        <v>40</v>
      </c>
      <c r="J165" t="s">
        <v>453</v>
      </c>
    </row>
    <row r="166" spans="1:10" x14ac:dyDescent="0.2">
      <c r="A166" s="16" t="s">
        <v>186</v>
      </c>
      <c r="B166" s="16" t="s">
        <v>103</v>
      </c>
      <c r="C166" s="16" t="s">
        <v>394</v>
      </c>
      <c r="D166" s="16" t="s">
        <v>112</v>
      </c>
      <c r="E166" s="16" t="s">
        <v>400</v>
      </c>
      <c r="F166" s="38">
        <v>8940.27</v>
      </c>
      <c r="G166">
        <v>60024201</v>
      </c>
      <c r="H166">
        <v>7700024201</v>
      </c>
      <c r="I166">
        <v>40</v>
      </c>
      <c r="J166" t="s">
        <v>453</v>
      </c>
    </row>
    <row r="167" spans="1:10" x14ac:dyDescent="0.2">
      <c r="A167" s="16" t="s">
        <v>189</v>
      </c>
      <c r="B167" s="16" t="s">
        <v>85</v>
      </c>
      <c r="C167" s="16" t="s">
        <v>395</v>
      </c>
      <c r="D167" s="16" t="s">
        <v>190</v>
      </c>
      <c r="E167" s="16" t="s">
        <v>401</v>
      </c>
      <c r="F167" s="38">
        <v>9142.77</v>
      </c>
      <c r="G167">
        <v>60024201</v>
      </c>
      <c r="H167">
        <v>7700024201</v>
      </c>
      <c r="I167">
        <v>40</v>
      </c>
      <c r="J167" t="s">
        <v>453</v>
      </c>
    </row>
    <row r="168" spans="1:10" x14ac:dyDescent="0.2">
      <c r="A168" s="16" t="s">
        <v>193</v>
      </c>
      <c r="B168" s="16" t="s">
        <v>85</v>
      </c>
      <c r="C168" s="16" t="s">
        <v>394</v>
      </c>
      <c r="D168" s="16" t="s">
        <v>86</v>
      </c>
      <c r="E168" s="16" t="s">
        <v>399</v>
      </c>
      <c r="F168" s="38">
        <v>8940.27</v>
      </c>
      <c r="G168">
        <v>60024201</v>
      </c>
      <c r="H168">
        <v>7700024201</v>
      </c>
      <c r="I168">
        <v>40</v>
      </c>
      <c r="J168" t="s">
        <v>453</v>
      </c>
    </row>
    <row r="169" spans="1:10" x14ac:dyDescent="0.2">
      <c r="A169" s="16" t="s">
        <v>196</v>
      </c>
      <c r="B169" s="16" t="s">
        <v>103</v>
      </c>
      <c r="C169" s="16" t="s">
        <v>394</v>
      </c>
      <c r="D169" s="16" t="s">
        <v>112</v>
      </c>
      <c r="E169" s="16" t="s">
        <v>404</v>
      </c>
      <c r="F169" s="38">
        <v>8525.6299999999992</v>
      </c>
      <c r="G169">
        <v>60024201</v>
      </c>
      <c r="H169">
        <v>7700024201</v>
      </c>
      <c r="I169">
        <v>40</v>
      </c>
      <c r="J169" t="s">
        <v>453</v>
      </c>
    </row>
    <row r="170" spans="1:10" x14ac:dyDescent="0.2">
      <c r="A170" s="16" t="s">
        <v>199</v>
      </c>
      <c r="B170" s="16" t="s">
        <v>85</v>
      </c>
      <c r="C170" s="16" t="s">
        <v>394</v>
      </c>
      <c r="D170" s="16" t="s">
        <v>108</v>
      </c>
      <c r="E170" s="16" t="s">
        <v>399</v>
      </c>
      <c r="F170" s="38">
        <v>8525.6299999999992</v>
      </c>
      <c r="G170">
        <v>60024201</v>
      </c>
      <c r="H170">
        <v>7700024201</v>
      </c>
      <c r="I170">
        <v>40</v>
      </c>
      <c r="J170" t="s">
        <v>453</v>
      </c>
    </row>
    <row r="171" spans="1:10" x14ac:dyDescent="0.2">
      <c r="A171" s="16" t="s">
        <v>202</v>
      </c>
      <c r="B171" s="16" t="s">
        <v>103</v>
      </c>
      <c r="C171" s="16" t="s">
        <v>394</v>
      </c>
      <c r="D171" s="16" t="s">
        <v>112</v>
      </c>
      <c r="E171" s="16" t="s">
        <v>400</v>
      </c>
      <c r="F171" s="38">
        <v>8940.27</v>
      </c>
      <c r="G171">
        <v>60024201</v>
      </c>
      <c r="H171">
        <v>7700024201</v>
      </c>
      <c r="I171">
        <v>40</v>
      </c>
      <c r="J171" t="s">
        <v>453</v>
      </c>
    </row>
    <row r="172" spans="1:10" x14ac:dyDescent="0.2">
      <c r="A172" s="16" t="s">
        <v>205</v>
      </c>
      <c r="B172" s="16" t="s">
        <v>85</v>
      </c>
      <c r="C172" s="16" t="s">
        <v>394</v>
      </c>
      <c r="D172" s="16" t="s">
        <v>108</v>
      </c>
      <c r="E172" s="16" t="s">
        <v>399</v>
      </c>
      <c r="F172" s="38">
        <v>4462.68</v>
      </c>
      <c r="G172">
        <v>60024201</v>
      </c>
      <c r="H172">
        <v>7700024201</v>
      </c>
      <c r="I172">
        <v>40</v>
      </c>
      <c r="J172" t="s">
        <v>453</v>
      </c>
    </row>
    <row r="173" spans="1:10" x14ac:dyDescent="0.2">
      <c r="A173" s="16" t="s">
        <v>208</v>
      </c>
      <c r="B173" s="16" t="s">
        <v>85</v>
      </c>
      <c r="C173" s="16" t="s">
        <v>394</v>
      </c>
      <c r="D173" s="16" t="s">
        <v>96</v>
      </c>
      <c r="E173" s="16" t="s">
        <v>399</v>
      </c>
      <c r="F173" s="38">
        <v>4462.68</v>
      </c>
      <c r="G173">
        <v>60024201</v>
      </c>
      <c r="H173">
        <v>7700024201</v>
      </c>
      <c r="I173">
        <v>40</v>
      </c>
      <c r="J173" t="s">
        <v>453</v>
      </c>
    </row>
    <row r="174" spans="1:10" x14ac:dyDescent="0.2">
      <c r="A174" s="16" t="s">
        <v>211</v>
      </c>
      <c r="B174" s="16" t="s">
        <v>103</v>
      </c>
      <c r="C174" s="16" t="s">
        <v>394</v>
      </c>
      <c r="D174" s="16" t="s">
        <v>112</v>
      </c>
      <c r="E174" s="16" t="s">
        <v>400</v>
      </c>
      <c r="F174" s="38">
        <v>4462.68</v>
      </c>
      <c r="G174">
        <v>60024201</v>
      </c>
      <c r="H174">
        <v>7700024201</v>
      </c>
      <c r="I174">
        <v>40</v>
      </c>
      <c r="J174" t="s">
        <v>453</v>
      </c>
    </row>
    <row r="175" spans="1:10" x14ac:dyDescent="0.2">
      <c r="A175" s="16" t="s">
        <v>214</v>
      </c>
      <c r="B175" s="16" t="s">
        <v>85</v>
      </c>
      <c r="C175" s="16" t="s">
        <v>394</v>
      </c>
      <c r="D175" s="16" t="s">
        <v>96</v>
      </c>
      <c r="E175" s="16" t="s">
        <v>399</v>
      </c>
      <c r="F175" s="38">
        <v>8525.6299999999992</v>
      </c>
      <c r="G175">
        <v>60024201</v>
      </c>
      <c r="H175">
        <v>7700024201</v>
      </c>
      <c r="I175">
        <v>40</v>
      </c>
      <c r="J175" t="s">
        <v>453</v>
      </c>
    </row>
    <row r="176" spans="1:10" x14ac:dyDescent="0.2">
      <c r="A176" s="16" t="s">
        <v>217</v>
      </c>
      <c r="B176" s="16" t="s">
        <v>218</v>
      </c>
      <c r="C176" s="16" t="s">
        <v>394</v>
      </c>
      <c r="D176" s="16" t="s">
        <v>219</v>
      </c>
      <c r="E176" s="16" t="s">
        <v>450</v>
      </c>
      <c r="F176" s="38">
        <v>8940.27</v>
      </c>
      <c r="G176">
        <v>60024201</v>
      </c>
      <c r="H176">
        <v>7700024201</v>
      </c>
      <c r="I176">
        <v>40</v>
      </c>
      <c r="J176" t="s">
        <v>453</v>
      </c>
    </row>
    <row r="177" spans="1:10" x14ac:dyDescent="0.2">
      <c r="A177" s="16" t="s">
        <v>225</v>
      </c>
      <c r="B177" s="16" t="s">
        <v>226</v>
      </c>
      <c r="C177" s="16" t="s">
        <v>396</v>
      </c>
      <c r="D177" s="16" t="s">
        <v>227</v>
      </c>
      <c r="E177" s="16" t="s">
        <v>227</v>
      </c>
      <c r="F177" s="38">
        <v>8940.27</v>
      </c>
      <c r="G177">
        <v>60024201</v>
      </c>
      <c r="H177">
        <v>7700024201</v>
      </c>
      <c r="I177">
        <v>40</v>
      </c>
      <c r="J177" t="s">
        <v>453</v>
      </c>
    </row>
    <row r="178" spans="1:10" x14ac:dyDescent="0.2">
      <c r="A178" s="16" t="s">
        <v>235</v>
      </c>
      <c r="B178" s="16" t="s">
        <v>103</v>
      </c>
      <c r="C178" s="16" t="s">
        <v>397</v>
      </c>
      <c r="D178" s="16" t="s">
        <v>236</v>
      </c>
      <c r="E178" s="16" t="s">
        <v>236</v>
      </c>
      <c r="F178" s="38">
        <v>8525.6299999999992</v>
      </c>
      <c r="G178">
        <v>60024201</v>
      </c>
      <c r="H178">
        <v>7700024201</v>
      </c>
      <c r="I178">
        <v>40</v>
      </c>
      <c r="J178" t="s">
        <v>453</v>
      </c>
    </row>
    <row r="179" spans="1:10" x14ac:dyDescent="0.2">
      <c r="A179" s="16" t="s">
        <v>242</v>
      </c>
      <c r="B179" s="16" t="s">
        <v>103</v>
      </c>
      <c r="C179" s="16" t="s">
        <v>397</v>
      </c>
      <c r="D179" s="16" t="s">
        <v>236</v>
      </c>
      <c r="E179" s="16" t="s">
        <v>236</v>
      </c>
      <c r="F179" s="38">
        <v>8940.27</v>
      </c>
      <c r="G179">
        <v>60024201</v>
      </c>
      <c r="H179">
        <v>7700024201</v>
      </c>
      <c r="I179">
        <v>40</v>
      </c>
      <c r="J179" t="s">
        <v>453</v>
      </c>
    </row>
    <row r="180" spans="1:10" x14ac:dyDescent="0.2">
      <c r="A180" s="16" t="s">
        <v>245</v>
      </c>
      <c r="B180" s="16" t="s">
        <v>103</v>
      </c>
      <c r="C180" s="16" t="s">
        <v>397</v>
      </c>
      <c r="D180" s="16" t="s">
        <v>236</v>
      </c>
      <c r="E180" s="16" t="s">
        <v>236</v>
      </c>
      <c r="F180" s="38">
        <v>9457.18</v>
      </c>
      <c r="G180">
        <v>60024201</v>
      </c>
      <c r="H180">
        <v>7700024201</v>
      </c>
      <c r="I180">
        <v>40</v>
      </c>
      <c r="J180" t="s">
        <v>453</v>
      </c>
    </row>
    <row r="181" spans="1:10" x14ac:dyDescent="0.2">
      <c r="A181" s="16" t="s">
        <v>248</v>
      </c>
      <c r="B181" s="16" t="s">
        <v>103</v>
      </c>
      <c r="C181" s="16" t="s">
        <v>397</v>
      </c>
      <c r="D181" s="16" t="s">
        <v>236</v>
      </c>
      <c r="E181" s="16" t="s">
        <v>236</v>
      </c>
      <c r="F181" s="38">
        <v>8940.27</v>
      </c>
      <c r="G181">
        <v>60024201</v>
      </c>
      <c r="H181">
        <v>7700024201</v>
      </c>
      <c r="I181">
        <v>40</v>
      </c>
      <c r="J181" t="s">
        <v>453</v>
      </c>
    </row>
    <row r="182" spans="1:10" x14ac:dyDescent="0.2">
      <c r="A182" s="16" t="s">
        <v>251</v>
      </c>
      <c r="B182" s="16" t="s">
        <v>103</v>
      </c>
      <c r="C182" s="16" t="s">
        <v>397</v>
      </c>
      <c r="D182" s="16" t="s">
        <v>236</v>
      </c>
      <c r="E182" s="16" t="s">
        <v>236</v>
      </c>
      <c r="F182" s="38">
        <v>9457.18</v>
      </c>
      <c r="G182">
        <v>60024201</v>
      </c>
      <c r="H182">
        <v>7700024201</v>
      </c>
      <c r="I182">
        <v>40</v>
      </c>
      <c r="J182" t="s">
        <v>453</v>
      </c>
    </row>
    <row r="183" spans="1:10" x14ac:dyDescent="0.2">
      <c r="A183" s="16" t="s">
        <v>254</v>
      </c>
      <c r="B183" s="16" t="s">
        <v>103</v>
      </c>
      <c r="C183" s="16" t="s">
        <v>397</v>
      </c>
      <c r="D183" s="16" t="s">
        <v>236</v>
      </c>
      <c r="E183" s="16" t="s">
        <v>236</v>
      </c>
      <c r="F183" s="38">
        <v>8940.27</v>
      </c>
      <c r="G183">
        <v>60024201</v>
      </c>
      <c r="H183">
        <v>7700024201</v>
      </c>
      <c r="I183">
        <v>40</v>
      </c>
      <c r="J183" t="s">
        <v>453</v>
      </c>
    </row>
    <row r="184" spans="1:10" x14ac:dyDescent="0.2">
      <c r="A184" s="16" t="s">
        <v>257</v>
      </c>
      <c r="B184" s="16" t="s">
        <v>103</v>
      </c>
      <c r="C184" s="16" t="s">
        <v>397</v>
      </c>
      <c r="D184" s="16" t="s">
        <v>236</v>
      </c>
      <c r="E184" s="16" t="s">
        <v>236</v>
      </c>
      <c r="F184" s="38">
        <v>8940.27</v>
      </c>
      <c r="G184">
        <v>60024201</v>
      </c>
      <c r="H184">
        <v>7700024201</v>
      </c>
      <c r="I184">
        <v>40</v>
      </c>
      <c r="J184" t="s">
        <v>453</v>
      </c>
    </row>
    <row r="185" spans="1:10" x14ac:dyDescent="0.2">
      <c r="A185" s="16" t="s">
        <v>260</v>
      </c>
      <c r="B185" s="16" t="s">
        <v>103</v>
      </c>
      <c r="C185" s="16" t="s">
        <v>397</v>
      </c>
      <c r="D185" s="16" t="s">
        <v>236</v>
      </c>
      <c r="E185" s="16" t="s">
        <v>236</v>
      </c>
      <c r="F185" s="38">
        <v>8940.27</v>
      </c>
      <c r="G185">
        <v>60024201</v>
      </c>
      <c r="H185">
        <v>7700024201</v>
      </c>
      <c r="I185">
        <v>40</v>
      </c>
      <c r="J185" t="s">
        <v>453</v>
      </c>
    </row>
    <row r="186" spans="1:10" x14ac:dyDescent="0.2">
      <c r="A186" s="16" t="s">
        <v>263</v>
      </c>
      <c r="B186" s="16" t="s">
        <v>103</v>
      </c>
      <c r="C186" s="16" t="s">
        <v>397</v>
      </c>
      <c r="D186" s="16" t="s">
        <v>236</v>
      </c>
      <c r="E186" s="16" t="s">
        <v>236</v>
      </c>
      <c r="F186" s="38">
        <v>8525.6299999999992</v>
      </c>
      <c r="G186">
        <v>60024201</v>
      </c>
      <c r="H186">
        <v>7700024201</v>
      </c>
      <c r="I186">
        <v>40</v>
      </c>
      <c r="J186" t="s">
        <v>453</v>
      </c>
    </row>
    <row r="187" spans="1:10" x14ac:dyDescent="0.2">
      <c r="A187" s="16" t="s">
        <v>266</v>
      </c>
      <c r="B187" s="16" t="s">
        <v>103</v>
      </c>
      <c r="C187" s="16" t="s">
        <v>397</v>
      </c>
      <c r="D187" s="16" t="s">
        <v>236</v>
      </c>
      <c r="E187" s="16" t="s">
        <v>236</v>
      </c>
      <c r="F187" s="38">
        <v>9208.82</v>
      </c>
      <c r="G187">
        <v>60024201</v>
      </c>
      <c r="H187">
        <v>7700024201</v>
      </c>
      <c r="I187">
        <v>40</v>
      </c>
      <c r="J187" t="s">
        <v>453</v>
      </c>
    </row>
    <row r="188" spans="1:10" x14ac:dyDescent="0.2">
      <c r="A188" s="16" t="s">
        <v>269</v>
      </c>
      <c r="B188" s="16" t="s">
        <v>103</v>
      </c>
      <c r="C188" s="16" t="s">
        <v>397</v>
      </c>
      <c r="D188" s="16" t="s">
        <v>236</v>
      </c>
      <c r="E188" s="16" t="s">
        <v>236</v>
      </c>
      <c r="F188" s="38">
        <v>8940.27</v>
      </c>
      <c r="G188">
        <v>60024201</v>
      </c>
      <c r="H188">
        <v>7700024201</v>
      </c>
      <c r="I188">
        <v>40</v>
      </c>
      <c r="J188" t="s">
        <v>453</v>
      </c>
    </row>
    <row r="189" spans="1:10" x14ac:dyDescent="0.2">
      <c r="A189" s="16" t="s">
        <v>272</v>
      </c>
      <c r="B189" s="16" t="s">
        <v>103</v>
      </c>
      <c r="C189" s="16" t="s">
        <v>397</v>
      </c>
      <c r="D189" s="16" t="s">
        <v>236</v>
      </c>
      <c r="E189" s="16" t="s">
        <v>236</v>
      </c>
      <c r="F189" s="38">
        <v>8940.27</v>
      </c>
      <c r="G189">
        <v>60024201</v>
      </c>
      <c r="H189">
        <v>7700024201</v>
      </c>
      <c r="I189">
        <v>40</v>
      </c>
      <c r="J189" t="s">
        <v>453</v>
      </c>
    </row>
    <row r="190" spans="1:10" x14ac:dyDescent="0.2">
      <c r="A190" s="16" t="s">
        <v>275</v>
      </c>
      <c r="B190" s="16" t="s">
        <v>103</v>
      </c>
      <c r="C190" s="16" t="s">
        <v>397</v>
      </c>
      <c r="D190" s="16" t="s">
        <v>236</v>
      </c>
      <c r="E190" s="16" t="s">
        <v>236</v>
      </c>
      <c r="F190" s="38">
        <v>8623.7199999999993</v>
      </c>
      <c r="G190">
        <v>60024201</v>
      </c>
      <c r="H190">
        <v>7700024201</v>
      </c>
      <c r="I190">
        <v>40</v>
      </c>
      <c r="J190" t="s">
        <v>453</v>
      </c>
    </row>
    <row r="191" spans="1:10" x14ac:dyDescent="0.2">
      <c r="A191" s="16" t="s">
        <v>278</v>
      </c>
      <c r="B191" s="16" t="s">
        <v>103</v>
      </c>
      <c r="C191" s="16" t="s">
        <v>397</v>
      </c>
      <c r="D191" s="16" t="s">
        <v>236</v>
      </c>
      <c r="E191" s="16" t="s">
        <v>236</v>
      </c>
      <c r="F191" s="38">
        <v>8940.27</v>
      </c>
      <c r="G191">
        <v>60024201</v>
      </c>
      <c r="H191">
        <v>7700024201</v>
      </c>
      <c r="I191">
        <v>40</v>
      </c>
      <c r="J191" t="s">
        <v>453</v>
      </c>
    </row>
    <row r="192" spans="1:10" x14ac:dyDescent="0.2">
      <c r="A192" s="16" t="s">
        <v>281</v>
      </c>
      <c r="B192" s="16" t="s">
        <v>103</v>
      </c>
      <c r="C192" s="16" t="s">
        <v>397</v>
      </c>
      <c r="D192" s="16" t="s">
        <v>236</v>
      </c>
      <c r="E192" s="16" t="s">
        <v>236</v>
      </c>
      <c r="F192" s="38">
        <v>8940.27</v>
      </c>
      <c r="G192">
        <v>60024201</v>
      </c>
      <c r="H192">
        <v>7700024201</v>
      </c>
      <c r="I192">
        <v>40</v>
      </c>
      <c r="J192" t="s">
        <v>453</v>
      </c>
    </row>
    <row r="193" spans="1:10" x14ac:dyDescent="0.2">
      <c r="A193" s="16" t="s">
        <v>284</v>
      </c>
      <c r="B193" s="16" t="s">
        <v>103</v>
      </c>
      <c r="C193" s="16" t="s">
        <v>398</v>
      </c>
      <c r="D193" s="16" t="s">
        <v>236</v>
      </c>
      <c r="E193" s="16" t="s">
        <v>125</v>
      </c>
      <c r="F193" s="38">
        <v>8525.6299999999992</v>
      </c>
      <c r="G193">
        <v>60024201</v>
      </c>
      <c r="H193">
        <v>7700024201</v>
      </c>
      <c r="I193">
        <v>40</v>
      </c>
      <c r="J193" t="s">
        <v>453</v>
      </c>
    </row>
    <row r="194" spans="1:10" x14ac:dyDescent="0.2">
      <c r="A194" s="16" t="s">
        <v>287</v>
      </c>
      <c r="B194" s="16" t="s">
        <v>103</v>
      </c>
      <c r="C194" s="16" t="s">
        <v>397</v>
      </c>
      <c r="D194" s="16" t="s">
        <v>236</v>
      </c>
      <c r="E194" s="16" t="s">
        <v>236</v>
      </c>
      <c r="F194" s="38">
        <v>8940.27</v>
      </c>
      <c r="G194">
        <v>60024201</v>
      </c>
      <c r="H194">
        <v>7700024201</v>
      </c>
      <c r="I194">
        <v>40</v>
      </c>
      <c r="J194" t="s">
        <v>453</v>
      </c>
    </row>
    <row r="195" spans="1:10" x14ac:dyDescent="0.2">
      <c r="A195" s="16" t="s">
        <v>290</v>
      </c>
      <c r="B195" s="16" t="s">
        <v>103</v>
      </c>
      <c r="C195" s="16" t="s">
        <v>397</v>
      </c>
      <c r="D195" s="16" t="s">
        <v>236</v>
      </c>
      <c r="E195" s="16" t="s">
        <v>236</v>
      </c>
      <c r="F195" s="38">
        <v>8940.27</v>
      </c>
      <c r="G195">
        <v>60024201</v>
      </c>
      <c r="H195">
        <v>7700024201</v>
      </c>
      <c r="I195">
        <v>40</v>
      </c>
      <c r="J195" t="s">
        <v>453</v>
      </c>
    </row>
    <row r="196" spans="1:10" x14ac:dyDescent="0.2">
      <c r="A196" s="16" t="s">
        <v>293</v>
      </c>
      <c r="B196" s="16" t="s">
        <v>103</v>
      </c>
      <c r="C196" s="16" t="s">
        <v>397</v>
      </c>
      <c r="D196" s="16" t="s">
        <v>236</v>
      </c>
      <c r="E196" s="16" t="s">
        <v>236</v>
      </c>
      <c r="F196" s="38">
        <v>8940.27</v>
      </c>
      <c r="G196">
        <v>60024201</v>
      </c>
      <c r="H196">
        <v>7700024201</v>
      </c>
      <c r="I196">
        <v>40</v>
      </c>
      <c r="J196" t="s">
        <v>453</v>
      </c>
    </row>
    <row r="197" spans="1:10" x14ac:dyDescent="0.2">
      <c r="A197" s="16" t="s">
        <v>296</v>
      </c>
      <c r="B197" s="16" t="s">
        <v>103</v>
      </c>
      <c r="C197" s="16" t="s">
        <v>397</v>
      </c>
      <c r="D197" s="16" t="s">
        <v>236</v>
      </c>
      <c r="E197" s="16" t="s">
        <v>236</v>
      </c>
      <c r="F197" s="38">
        <v>8940.27</v>
      </c>
      <c r="G197">
        <v>60024201</v>
      </c>
      <c r="H197">
        <v>7700024201</v>
      </c>
      <c r="I197">
        <v>40</v>
      </c>
      <c r="J197" t="s">
        <v>453</v>
      </c>
    </row>
    <row r="198" spans="1:10" x14ac:dyDescent="0.2">
      <c r="A198" s="16" t="s">
        <v>299</v>
      </c>
      <c r="B198" s="16" t="s">
        <v>103</v>
      </c>
      <c r="C198" s="16" t="s">
        <v>397</v>
      </c>
      <c r="D198" s="16" t="s">
        <v>236</v>
      </c>
      <c r="E198" s="16" t="s">
        <v>236</v>
      </c>
      <c r="F198" s="38">
        <v>8940.27</v>
      </c>
      <c r="G198">
        <v>60024201</v>
      </c>
      <c r="H198">
        <v>7700024201</v>
      </c>
      <c r="I198">
        <v>40</v>
      </c>
      <c r="J198" t="s">
        <v>453</v>
      </c>
    </row>
    <row r="199" spans="1:10" x14ac:dyDescent="0.2">
      <c r="A199" s="16" t="s">
        <v>302</v>
      </c>
      <c r="B199" s="16" t="s">
        <v>103</v>
      </c>
      <c r="C199" s="16" t="s">
        <v>397</v>
      </c>
      <c r="D199" s="16" t="s">
        <v>236</v>
      </c>
      <c r="E199" s="16" t="s">
        <v>236</v>
      </c>
      <c r="F199" s="38">
        <v>8940.27</v>
      </c>
      <c r="G199">
        <v>60024201</v>
      </c>
      <c r="H199">
        <v>7700024201</v>
      </c>
      <c r="I199">
        <v>40</v>
      </c>
      <c r="J199" t="s">
        <v>453</v>
      </c>
    </row>
    <row r="200" spans="1:10" x14ac:dyDescent="0.2">
      <c r="A200" s="16" t="s">
        <v>305</v>
      </c>
      <c r="B200" s="16" t="s">
        <v>85</v>
      </c>
      <c r="C200" s="16" t="s">
        <v>397</v>
      </c>
      <c r="D200" s="16" t="s">
        <v>306</v>
      </c>
      <c r="E200" s="16" t="s">
        <v>236</v>
      </c>
      <c r="F200" s="38">
        <v>8940.27</v>
      </c>
      <c r="G200">
        <v>60024201</v>
      </c>
      <c r="H200">
        <v>7700024201</v>
      </c>
      <c r="I200">
        <v>40</v>
      </c>
      <c r="J200" t="s">
        <v>453</v>
      </c>
    </row>
    <row r="201" spans="1:10" x14ac:dyDescent="0.2">
      <c r="A201" s="16" t="s">
        <v>309</v>
      </c>
      <c r="B201" s="16" t="s">
        <v>103</v>
      </c>
      <c r="C201" s="16" t="s">
        <v>397</v>
      </c>
      <c r="D201" s="16" t="s">
        <v>236</v>
      </c>
      <c r="E201" s="16" t="s">
        <v>236</v>
      </c>
      <c r="F201" s="38">
        <v>8940.27</v>
      </c>
      <c r="G201">
        <v>60024201</v>
      </c>
      <c r="H201">
        <v>7700024201</v>
      </c>
      <c r="I201">
        <v>40</v>
      </c>
      <c r="J201" t="s">
        <v>453</v>
      </c>
    </row>
    <row r="202" spans="1:10" x14ac:dyDescent="0.2">
      <c r="A202" s="16" t="s">
        <v>312</v>
      </c>
      <c r="B202" s="16" t="s">
        <v>103</v>
      </c>
      <c r="C202" s="16" t="s">
        <v>397</v>
      </c>
      <c r="D202" s="16" t="s">
        <v>236</v>
      </c>
      <c r="E202" s="16" t="s">
        <v>236</v>
      </c>
      <c r="F202" s="38">
        <v>8479.16</v>
      </c>
      <c r="G202">
        <v>60024201</v>
      </c>
      <c r="H202">
        <v>7700024201</v>
      </c>
      <c r="I202">
        <v>40</v>
      </c>
      <c r="J202" t="s">
        <v>453</v>
      </c>
    </row>
    <row r="203" spans="1:10" x14ac:dyDescent="0.2">
      <c r="A203" s="16" t="s">
        <v>315</v>
      </c>
      <c r="B203" s="16" t="s">
        <v>103</v>
      </c>
      <c r="C203" s="16" t="s">
        <v>397</v>
      </c>
      <c r="D203" s="16" t="s">
        <v>236</v>
      </c>
      <c r="E203" s="16" t="s">
        <v>236</v>
      </c>
      <c r="F203" s="38">
        <v>7672.56</v>
      </c>
      <c r="G203">
        <v>60024201</v>
      </c>
      <c r="H203">
        <v>7700024201</v>
      </c>
      <c r="I203">
        <v>40</v>
      </c>
      <c r="J203" t="s">
        <v>453</v>
      </c>
    </row>
    <row r="204" spans="1:10" x14ac:dyDescent="0.2">
      <c r="A204" s="16" t="s">
        <v>323</v>
      </c>
      <c r="B204" s="16" t="s">
        <v>103</v>
      </c>
      <c r="C204" s="16" t="s">
        <v>398</v>
      </c>
      <c r="D204" s="16" t="s">
        <v>125</v>
      </c>
      <c r="E204" s="16" t="s">
        <v>125</v>
      </c>
      <c r="F204" s="38">
        <v>8940.27</v>
      </c>
      <c r="G204">
        <v>60024201</v>
      </c>
      <c r="H204">
        <v>7700024201</v>
      </c>
      <c r="I204">
        <v>40</v>
      </c>
      <c r="J204" t="s">
        <v>453</v>
      </c>
    </row>
    <row r="205" spans="1:10" x14ac:dyDescent="0.2">
      <c r="A205" s="16" t="s">
        <v>326</v>
      </c>
      <c r="B205" s="16" t="s">
        <v>103</v>
      </c>
      <c r="C205" s="16" t="s">
        <v>398</v>
      </c>
      <c r="D205" s="16" t="s">
        <v>125</v>
      </c>
      <c r="E205" s="16" t="s">
        <v>125</v>
      </c>
      <c r="F205" s="38">
        <v>8087.86</v>
      </c>
      <c r="G205">
        <v>60024201</v>
      </c>
      <c r="H205">
        <v>7700024201</v>
      </c>
      <c r="I205">
        <v>40</v>
      </c>
      <c r="J205" t="s">
        <v>453</v>
      </c>
    </row>
    <row r="206" spans="1:10" x14ac:dyDescent="0.2">
      <c r="A206" s="16" t="s">
        <v>329</v>
      </c>
      <c r="B206" s="16" t="s">
        <v>103</v>
      </c>
      <c r="C206" s="16" t="s">
        <v>398</v>
      </c>
      <c r="D206" s="16" t="s">
        <v>125</v>
      </c>
      <c r="E206" s="16" t="s">
        <v>125</v>
      </c>
      <c r="F206" s="38">
        <v>8940.27</v>
      </c>
      <c r="G206">
        <v>60024201</v>
      </c>
      <c r="H206">
        <v>7700024201</v>
      </c>
      <c r="I206">
        <v>40</v>
      </c>
      <c r="J206" t="s">
        <v>453</v>
      </c>
    </row>
    <row r="207" spans="1:10" x14ac:dyDescent="0.2">
      <c r="A207" s="16" t="s">
        <v>332</v>
      </c>
      <c r="B207" s="16" t="s">
        <v>85</v>
      </c>
      <c r="C207" s="16" t="s">
        <v>394</v>
      </c>
      <c r="D207" s="16" t="s">
        <v>306</v>
      </c>
      <c r="E207" s="16" t="s">
        <v>399</v>
      </c>
      <c r="F207" s="38">
        <v>8940.27</v>
      </c>
      <c r="G207">
        <v>60024201</v>
      </c>
      <c r="H207">
        <v>7700024201</v>
      </c>
      <c r="I207">
        <v>40</v>
      </c>
      <c r="J207" t="s">
        <v>453</v>
      </c>
    </row>
    <row r="208" spans="1:10" x14ac:dyDescent="0.2">
      <c r="A208" s="16" t="s">
        <v>335</v>
      </c>
      <c r="B208" s="16" t="s">
        <v>103</v>
      </c>
      <c r="C208" s="16" t="s">
        <v>398</v>
      </c>
      <c r="D208" s="16" t="s">
        <v>125</v>
      </c>
      <c r="E208" s="16" t="s">
        <v>236</v>
      </c>
      <c r="F208" s="38">
        <v>8940.27</v>
      </c>
      <c r="G208">
        <v>60024201</v>
      </c>
      <c r="H208">
        <v>7700024201</v>
      </c>
      <c r="I208">
        <v>40</v>
      </c>
      <c r="J208" t="s">
        <v>453</v>
      </c>
    </row>
    <row r="209" spans="1:10" x14ac:dyDescent="0.2">
      <c r="A209" s="16" t="s">
        <v>338</v>
      </c>
      <c r="B209" s="16" t="s">
        <v>103</v>
      </c>
      <c r="C209" s="16" t="s">
        <v>398</v>
      </c>
      <c r="D209" s="16" t="s">
        <v>125</v>
      </c>
      <c r="E209" s="16" t="s">
        <v>125</v>
      </c>
      <c r="F209" s="38">
        <v>8940.27</v>
      </c>
      <c r="G209">
        <v>60024201</v>
      </c>
      <c r="H209">
        <v>7700024201</v>
      </c>
      <c r="I209">
        <v>40</v>
      </c>
      <c r="J209" t="s">
        <v>453</v>
      </c>
    </row>
    <row r="210" spans="1:10" x14ac:dyDescent="0.2">
      <c r="A210" s="16" t="s">
        <v>341</v>
      </c>
      <c r="B210" s="16" t="s">
        <v>103</v>
      </c>
      <c r="C210" s="16" t="s">
        <v>398</v>
      </c>
      <c r="D210" s="16" t="s">
        <v>125</v>
      </c>
      <c r="E210" s="16" t="s">
        <v>125</v>
      </c>
      <c r="F210" s="38">
        <v>8940.27</v>
      </c>
      <c r="G210">
        <v>60024201</v>
      </c>
      <c r="H210">
        <v>7700024201</v>
      </c>
      <c r="I210">
        <v>40</v>
      </c>
      <c r="J210" t="s">
        <v>453</v>
      </c>
    </row>
    <row r="211" spans="1:10" x14ac:dyDescent="0.2">
      <c r="A211" s="16" t="s">
        <v>344</v>
      </c>
      <c r="B211" s="16" t="s">
        <v>103</v>
      </c>
      <c r="C211" s="16" t="s">
        <v>398</v>
      </c>
      <c r="D211" s="16" t="s">
        <v>125</v>
      </c>
      <c r="E211" s="16" t="s">
        <v>125</v>
      </c>
      <c r="F211" s="38">
        <v>8940.27</v>
      </c>
      <c r="G211">
        <v>60024201</v>
      </c>
      <c r="H211">
        <v>7700024201</v>
      </c>
      <c r="I211">
        <v>40</v>
      </c>
      <c r="J211" t="s">
        <v>453</v>
      </c>
    </row>
    <row r="212" spans="1:10" x14ac:dyDescent="0.2">
      <c r="A212" s="16" t="s">
        <v>347</v>
      </c>
      <c r="B212" s="16" t="s">
        <v>103</v>
      </c>
      <c r="C212" s="16" t="s">
        <v>398</v>
      </c>
      <c r="D212" s="16" t="s">
        <v>125</v>
      </c>
      <c r="E212" s="16" t="s">
        <v>125</v>
      </c>
      <c r="F212" s="38">
        <v>8940.27</v>
      </c>
      <c r="G212">
        <v>60024201</v>
      </c>
      <c r="H212">
        <v>7700024201</v>
      </c>
      <c r="I212">
        <v>40</v>
      </c>
      <c r="J212" t="s">
        <v>453</v>
      </c>
    </row>
    <row r="213" spans="1:10" x14ac:dyDescent="0.2">
      <c r="A213" s="16" t="s">
        <v>350</v>
      </c>
      <c r="B213" s="16" t="s">
        <v>103</v>
      </c>
      <c r="C213" s="16" t="s">
        <v>398</v>
      </c>
      <c r="D213" s="16" t="s">
        <v>125</v>
      </c>
      <c r="E213" s="16" t="s">
        <v>125</v>
      </c>
      <c r="F213" s="38">
        <v>8940.27</v>
      </c>
      <c r="G213">
        <v>60024201</v>
      </c>
      <c r="H213">
        <v>7700024201</v>
      </c>
      <c r="I213">
        <v>40</v>
      </c>
      <c r="J213" t="s">
        <v>453</v>
      </c>
    </row>
    <row r="214" spans="1:10" x14ac:dyDescent="0.2">
      <c r="A214" s="16" t="s">
        <v>353</v>
      </c>
      <c r="B214" s="16" t="s">
        <v>103</v>
      </c>
      <c r="C214" s="16" t="s">
        <v>398</v>
      </c>
      <c r="D214" s="16" t="s">
        <v>125</v>
      </c>
      <c r="E214" s="16" t="s">
        <v>125</v>
      </c>
      <c r="F214" s="38">
        <v>9457.18</v>
      </c>
      <c r="G214">
        <v>60024201</v>
      </c>
      <c r="H214">
        <v>7700024201</v>
      </c>
      <c r="I214">
        <v>40</v>
      </c>
      <c r="J214" t="s">
        <v>453</v>
      </c>
    </row>
    <row r="215" spans="1:10" x14ac:dyDescent="0.2">
      <c r="A215" s="16" t="s">
        <v>356</v>
      </c>
      <c r="B215" s="16" t="s">
        <v>103</v>
      </c>
      <c r="C215" s="16" t="s">
        <v>398</v>
      </c>
      <c r="D215" s="16" t="s">
        <v>125</v>
      </c>
      <c r="E215" s="16" t="s">
        <v>125</v>
      </c>
      <c r="F215" s="38">
        <v>8940.27</v>
      </c>
      <c r="G215">
        <v>60024201</v>
      </c>
      <c r="H215">
        <v>7700024201</v>
      </c>
      <c r="I215">
        <v>40</v>
      </c>
      <c r="J215" t="s">
        <v>453</v>
      </c>
    </row>
    <row r="216" spans="1:10" x14ac:dyDescent="0.2">
      <c r="A216" s="16" t="s">
        <v>359</v>
      </c>
      <c r="B216" s="16" t="s">
        <v>103</v>
      </c>
      <c r="C216" s="16" t="s">
        <v>398</v>
      </c>
      <c r="D216" s="16" t="s">
        <v>125</v>
      </c>
      <c r="E216" s="16" t="s">
        <v>125</v>
      </c>
      <c r="F216" s="38">
        <v>8525.6299999999992</v>
      </c>
      <c r="G216">
        <v>60024201</v>
      </c>
      <c r="H216">
        <v>7700024201</v>
      </c>
      <c r="I216">
        <v>40</v>
      </c>
      <c r="J216" t="s">
        <v>453</v>
      </c>
    </row>
    <row r="217" spans="1:10" x14ac:dyDescent="0.2">
      <c r="A217" s="16" t="s">
        <v>362</v>
      </c>
      <c r="B217" s="16" t="s">
        <v>103</v>
      </c>
      <c r="C217" s="16" t="s">
        <v>398</v>
      </c>
      <c r="D217" s="16" t="s">
        <v>125</v>
      </c>
      <c r="E217" s="16" t="s">
        <v>125</v>
      </c>
      <c r="F217" s="38">
        <v>8525.6299999999992</v>
      </c>
      <c r="G217">
        <v>60024201</v>
      </c>
      <c r="H217">
        <v>7700024201</v>
      </c>
      <c r="I217">
        <v>40</v>
      </c>
      <c r="J217" t="s">
        <v>453</v>
      </c>
    </row>
    <row r="218" spans="1:10" x14ac:dyDescent="0.2">
      <c r="A218" s="16" t="s">
        <v>365</v>
      </c>
      <c r="B218" s="16" t="s">
        <v>103</v>
      </c>
      <c r="C218" s="16" t="s">
        <v>398</v>
      </c>
      <c r="D218" s="16" t="s">
        <v>125</v>
      </c>
      <c r="E218" s="16" t="s">
        <v>125</v>
      </c>
      <c r="F218" s="38">
        <v>8940.27</v>
      </c>
      <c r="G218">
        <v>60024201</v>
      </c>
      <c r="H218">
        <v>7700024201</v>
      </c>
      <c r="I218">
        <v>40</v>
      </c>
      <c r="J218" t="s">
        <v>453</v>
      </c>
    </row>
    <row r="219" spans="1:10" x14ac:dyDescent="0.2">
      <c r="A219" s="16" t="s">
        <v>368</v>
      </c>
      <c r="B219" s="16" t="s">
        <v>103</v>
      </c>
      <c r="C219" s="16" t="s">
        <v>398</v>
      </c>
      <c r="D219" s="16" t="s">
        <v>125</v>
      </c>
      <c r="E219" s="16" t="s">
        <v>125</v>
      </c>
      <c r="F219" s="38">
        <v>8940.27</v>
      </c>
      <c r="G219">
        <v>60024201</v>
      </c>
      <c r="H219">
        <v>7700024201</v>
      </c>
      <c r="I219">
        <v>40</v>
      </c>
      <c r="J219" t="s">
        <v>453</v>
      </c>
    </row>
    <row r="220" spans="1:10" x14ac:dyDescent="0.2">
      <c r="A220" s="16" t="s">
        <v>371</v>
      </c>
      <c r="B220" s="16" t="s">
        <v>103</v>
      </c>
      <c r="C220" s="16" t="s">
        <v>398</v>
      </c>
      <c r="D220" s="16" t="s">
        <v>125</v>
      </c>
      <c r="E220" s="16" t="s">
        <v>125</v>
      </c>
      <c r="F220" s="38">
        <v>8479.16</v>
      </c>
      <c r="G220">
        <v>60024201</v>
      </c>
      <c r="H220">
        <v>7700024201</v>
      </c>
      <c r="I220">
        <v>40</v>
      </c>
      <c r="J220" t="s">
        <v>453</v>
      </c>
    </row>
    <row r="221" spans="1:10" x14ac:dyDescent="0.2">
      <c r="A221" s="16" t="s">
        <v>374</v>
      </c>
      <c r="B221" s="16" t="s">
        <v>103</v>
      </c>
      <c r="C221" s="16" t="s">
        <v>398</v>
      </c>
      <c r="D221" s="16" t="s">
        <v>125</v>
      </c>
      <c r="E221" s="16" t="s">
        <v>125</v>
      </c>
      <c r="F221" s="38">
        <v>8940.27</v>
      </c>
      <c r="G221">
        <v>60024201</v>
      </c>
      <c r="H221">
        <v>7700024201</v>
      </c>
      <c r="I221">
        <v>40</v>
      </c>
      <c r="J221" t="s">
        <v>453</v>
      </c>
    </row>
    <row r="222" spans="1:10" x14ac:dyDescent="0.2">
      <c r="A222" s="16" t="s">
        <v>377</v>
      </c>
      <c r="B222" s="16" t="s">
        <v>103</v>
      </c>
      <c r="C222" s="16" t="s">
        <v>398</v>
      </c>
      <c r="D222" s="16" t="s">
        <v>125</v>
      </c>
      <c r="E222" s="16" t="s">
        <v>125</v>
      </c>
      <c r="F222" s="38">
        <v>5998.12</v>
      </c>
      <c r="G222">
        <v>60024201</v>
      </c>
      <c r="H222">
        <v>7700024201</v>
      </c>
      <c r="I222">
        <v>40</v>
      </c>
      <c r="J222" t="s">
        <v>453</v>
      </c>
    </row>
    <row r="223" spans="1:10" x14ac:dyDescent="0.2">
      <c r="A223" s="16" t="s">
        <v>380</v>
      </c>
      <c r="B223" s="16" t="s">
        <v>103</v>
      </c>
      <c r="C223" s="16" t="s">
        <v>398</v>
      </c>
      <c r="D223" s="16" t="s">
        <v>125</v>
      </c>
      <c r="E223" s="16" t="s">
        <v>125</v>
      </c>
      <c r="F223" s="38">
        <v>8525.6299999999992</v>
      </c>
      <c r="G223">
        <v>60024201</v>
      </c>
      <c r="H223">
        <v>7700024201</v>
      </c>
      <c r="I223">
        <v>40</v>
      </c>
      <c r="J223" t="s">
        <v>453</v>
      </c>
    </row>
    <row r="224" spans="1:10" x14ac:dyDescent="0.2">
      <c r="A224" s="16" t="s">
        <v>383</v>
      </c>
      <c r="B224" s="16" t="s">
        <v>103</v>
      </c>
      <c r="C224" s="16" t="s">
        <v>398</v>
      </c>
      <c r="D224" s="16" t="s">
        <v>125</v>
      </c>
      <c r="E224" s="16" t="s">
        <v>125</v>
      </c>
      <c r="F224" s="38">
        <v>8940.27</v>
      </c>
      <c r="G224">
        <v>60024201</v>
      </c>
      <c r="H224">
        <v>7700024201</v>
      </c>
      <c r="I224">
        <v>40</v>
      </c>
      <c r="J224" t="s">
        <v>453</v>
      </c>
    </row>
    <row r="225" spans="1:10" x14ac:dyDescent="0.2">
      <c r="A225" s="16" t="s">
        <v>386</v>
      </c>
      <c r="B225" s="16" t="s">
        <v>103</v>
      </c>
      <c r="C225" s="16" t="s">
        <v>398</v>
      </c>
      <c r="D225" s="16" t="s">
        <v>125</v>
      </c>
      <c r="E225" s="16" t="s">
        <v>125</v>
      </c>
      <c r="F225" s="38">
        <v>8940.27</v>
      </c>
      <c r="G225">
        <v>60024201</v>
      </c>
      <c r="H225">
        <v>7700024201</v>
      </c>
      <c r="I225">
        <v>40</v>
      </c>
      <c r="J225" t="s">
        <v>453</v>
      </c>
    </row>
    <row r="226" spans="1:10" s="37" customFormat="1" x14ac:dyDescent="0.2">
      <c r="A226" s="21" t="s">
        <v>84</v>
      </c>
      <c r="B226" s="21" t="s">
        <v>85</v>
      </c>
      <c r="C226" s="21" t="s">
        <v>394</v>
      </c>
      <c r="D226" s="21" t="s">
        <v>86</v>
      </c>
      <c r="E226" s="21" t="s">
        <v>399</v>
      </c>
      <c r="F226" s="38">
        <v>4152.7700000000004</v>
      </c>
      <c r="G226" s="40">
        <v>60024901</v>
      </c>
      <c r="H226" s="40">
        <v>7700024901</v>
      </c>
      <c r="I226" s="37">
        <v>40</v>
      </c>
      <c r="J226" s="37" t="s">
        <v>465</v>
      </c>
    </row>
    <row r="227" spans="1:10" x14ac:dyDescent="0.2">
      <c r="A227" s="16" t="s">
        <v>91</v>
      </c>
      <c r="B227" s="16" t="s">
        <v>85</v>
      </c>
      <c r="C227" s="16" t="s">
        <v>394</v>
      </c>
      <c r="D227" s="16" t="s">
        <v>92</v>
      </c>
      <c r="E227" s="16" t="s">
        <v>399</v>
      </c>
      <c r="F227" s="38">
        <v>4461.5600000000004</v>
      </c>
      <c r="G227">
        <v>60024901</v>
      </c>
      <c r="H227">
        <v>7700024901</v>
      </c>
      <c r="I227">
        <v>40</v>
      </c>
      <c r="J227" t="s">
        <v>465</v>
      </c>
    </row>
    <row r="228" spans="1:10" x14ac:dyDescent="0.2">
      <c r="A228" s="16" t="s">
        <v>95</v>
      </c>
      <c r="B228" s="16" t="s">
        <v>85</v>
      </c>
      <c r="C228" s="16" t="s">
        <v>394</v>
      </c>
      <c r="D228" s="16" t="s">
        <v>96</v>
      </c>
      <c r="E228" s="16" t="s">
        <v>399</v>
      </c>
      <c r="F228" s="38">
        <v>4312.8100000000004</v>
      </c>
      <c r="G228">
        <v>60024901</v>
      </c>
      <c r="H228">
        <v>7700024901</v>
      </c>
      <c r="I228">
        <v>40</v>
      </c>
      <c r="J228" t="s">
        <v>465</v>
      </c>
    </row>
    <row r="229" spans="1:10" x14ac:dyDescent="0.2">
      <c r="A229" s="16" t="s">
        <v>99</v>
      </c>
      <c r="B229" s="16" t="s">
        <v>85</v>
      </c>
      <c r="C229" s="16" t="s">
        <v>394</v>
      </c>
      <c r="D229" s="16" t="s">
        <v>96</v>
      </c>
      <c r="E229" s="16" t="s">
        <v>399</v>
      </c>
      <c r="F229" s="38">
        <v>4461.57</v>
      </c>
      <c r="G229">
        <v>60024901</v>
      </c>
      <c r="H229">
        <v>7700024901</v>
      </c>
      <c r="I229">
        <v>40</v>
      </c>
      <c r="J229" t="s">
        <v>465</v>
      </c>
    </row>
    <row r="230" spans="1:10" x14ac:dyDescent="0.2">
      <c r="A230" s="16" t="s">
        <v>102</v>
      </c>
      <c r="B230" s="16" t="s">
        <v>103</v>
      </c>
      <c r="C230" s="16" t="s">
        <v>394</v>
      </c>
      <c r="D230" s="16" t="s">
        <v>104</v>
      </c>
      <c r="E230" s="16" t="s">
        <v>399</v>
      </c>
      <c r="F230" s="38">
        <v>4894.6899999999996</v>
      </c>
      <c r="G230">
        <v>60024901</v>
      </c>
      <c r="H230">
        <v>7700024901</v>
      </c>
      <c r="I230">
        <v>40</v>
      </c>
      <c r="J230" t="s">
        <v>465</v>
      </c>
    </row>
    <row r="231" spans="1:10" x14ac:dyDescent="0.2">
      <c r="A231" s="16" t="s">
        <v>107</v>
      </c>
      <c r="B231" s="16" t="s">
        <v>85</v>
      </c>
      <c r="C231" s="16" t="s">
        <v>394</v>
      </c>
      <c r="D231" s="16" t="s">
        <v>108</v>
      </c>
      <c r="E231" s="16" t="s">
        <v>399</v>
      </c>
      <c r="F231" s="38">
        <v>4152.7700000000004</v>
      </c>
      <c r="G231">
        <v>60024901</v>
      </c>
      <c r="H231">
        <v>7700024901</v>
      </c>
      <c r="I231">
        <v>40</v>
      </c>
      <c r="J231" t="s">
        <v>465</v>
      </c>
    </row>
    <row r="232" spans="1:10" x14ac:dyDescent="0.2">
      <c r="A232" s="16" t="s">
        <v>111</v>
      </c>
      <c r="B232" s="16" t="s">
        <v>103</v>
      </c>
      <c r="C232" s="16" t="s">
        <v>394</v>
      </c>
      <c r="D232" s="16" t="s">
        <v>112</v>
      </c>
      <c r="E232" s="16" t="s">
        <v>400</v>
      </c>
      <c r="F232" s="38">
        <v>4894.6899999999996</v>
      </c>
      <c r="G232">
        <v>60024901</v>
      </c>
      <c r="H232">
        <v>7700024901</v>
      </c>
      <c r="I232">
        <v>40</v>
      </c>
      <c r="J232" t="s">
        <v>465</v>
      </c>
    </row>
    <row r="233" spans="1:10" x14ac:dyDescent="0.2">
      <c r="A233" s="16" t="s">
        <v>115</v>
      </c>
      <c r="B233" s="16" t="s">
        <v>85</v>
      </c>
      <c r="C233" s="16" t="s">
        <v>394</v>
      </c>
      <c r="D233" s="16" t="s">
        <v>116</v>
      </c>
      <c r="E233" s="16" t="s">
        <v>399</v>
      </c>
      <c r="F233" s="38">
        <v>4493.3100000000004</v>
      </c>
      <c r="G233">
        <v>60024901</v>
      </c>
      <c r="H233">
        <v>7700024901</v>
      </c>
      <c r="I233">
        <v>40</v>
      </c>
      <c r="J233" t="s">
        <v>465</v>
      </c>
    </row>
    <row r="234" spans="1:10" x14ac:dyDescent="0.2">
      <c r="A234" s="16" t="s">
        <v>124</v>
      </c>
      <c r="B234" s="16" t="s">
        <v>85</v>
      </c>
      <c r="C234" s="16" t="s">
        <v>394</v>
      </c>
      <c r="D234" s="16" t="s">
        <v>125</v>
      </c>
      <c r="E234" s="16" t="s">
        <v>399</v>
      </c>
      <c r="F234" s="38">
        <v>4196.33</v>
      </c>
      <c r="G234">
        <v>60024901</v>
      </c>
      <c r="H234">
        <v>7700024901</v>
      </c>
      <c r="I234">
        <v>40</v>
      </c>
      <c r="J234" t="s">
        <v>465</v>
      </c>
    </row>
    <row r="235" spans="1:10" x14ac:dyDescent="0.2">
      <c r="A235" s="16" t="s">
        <v>128</v>
      </c>
      <c r="B235" s="16" t="s">
        <v>103</v>
      </c>
      <c r="C235" s="16" t="s">
        <v>394</v>
      </c>
      <c r="D235" s="16" t="s">
        <v>112</v>
      </c>
      <c r="E235" s="16" t="s">
        <v>400</v>
      </c>
      <c r="F235" s="38">
        <v>4461.5600000000004</v>
      </c>
      <c r="G235">
        <v>60024901</v>
      </c>
      <c r="H235">
        <v>7700024901</v>
      </c>
      <c r="I235">
        <v>40</v>
      </c>
      <c r="J235" t="s">
        <v>465</v>
      </c>
    </row>
    <row r="236" spans="1:10" x14ac:dyDescent="0.2">
      <c r="A236" s="16" t="s">
        <v>131</v>
      </c>
      <c r="B236" s="16" t="s">
        <v>85</v>
      </c>
      <c r="C236" s="16" t="s">
        <v>394</v>
      </c>
      <c r="D236" s="16" t="s">
        <v>132</v>
      </c>
      <c r="E236" s="16" t="s">
        <v>399</v>
      </c>
      <c r="F236" s="38">
        <v>4894.6899999999996</v>
      </c>
      <c r="G236">
        <v>60024901</v>
      </c>
      <c r="H236">
        <v>7700024901</v>
      </c>
      <c r="I236">
        <v>40</v>
      </c>
      <c r="J236" t="s">
        <v>465</v>
      </c>
    </row>
    <row r="237" spans="1:10" x14ac:dyDescent="0.2">
      <c r="A237" s="16" t="s">
        <v>135</v>
      </c>
      <c r="B237" s="16" t="s">
        <v>85</v>
      </c>
      <c r="C237" s="16" t="s">
        <v>394</v>
      </c>
      <c r="D237" s="16" t="s">
        <v>96</v>
      </c>
      <c r="E237" s="16" t="s">
        <v>399</v>
      </c>
      <c r="F237" s="38">
        <v>4461.57</v>
      </c>
      <c r="G237">
        <v>60024901</v>
      </c>
      <c r="H237">
        <v>7700024901</v>
      </c>
      <c r="I237">
        <v>40</v>
      </c>
      <c r="J237" t="s">
        <v>465</v>
      </c>
    </row>
    <row r="238" spans="1:10" x14ac:dyDescent="0.2">
      <c r="A238" s="16" t="s">
        <v>138</v>
      </c>
      <c r="B238" s="16" t="s">
        <v>139</v>
      </c>
      <c r="C238" s="16" t="s">
        <v>394</v>
      </c>
      <c r="D238" s="16" t="s">
        <v>140</v>
      </c>
      <c r="E238" s="16" t="s">
        <v>401</v>
      </c>
      <c r="F238" s="38">
        <v>2117.65</v>
      </c>
      <c r="G238">
        <v>60024901</v>
      </c>
      <c r="H238">
        <v>7700024901</v>
      </c>
      <c r="I238">
        <v>40</v>
      </c>
      <c r="J238" t="s">
        <v>465</v>
      </c>
    </row>
    <row r="239" spans="1:10" x14ac:dyDescent="0.2">
      <c r="A239" s="16" t="s">
        <v>143</v>
      </c>
      <c r="B239" s="16" t="s">
        <v>139</v>
      </c>
      <c r="C239" s="16" t="s">
        <v>394</v>
      </c>
      <c r="D239" s="16" t="s">
        <v>144</v>
      </c>
      <c r="E239" s="16" t="s">
        <v>402</v>
      </c>
      <c r="F239" s="38">
        <v>4461.57</v>
      </c>
      <c r="G239">
        <v>60024901</v>
      </c>
      <c r="H239">
        <v>7700024901</v>
      </c>
      <c r="I239">
        <v>40</v>
      </c>
      <c r="J239" t="s">
        <v>465</v>
      </c>
    </row>
    <row r="240" spans="1:10" x14ac:dyDescent="0.2">
      <c r="A240" s="16" t="s">
        <v>147</v>
      </c>
      <c r="B240" s="16" t="s">
        <v>103</v>
      </c>
      <c r="C240" s="16" t="s">
        <v>394</v>
      </c>
      <c r="D240" s="16" t="s">
        <v>112</v>
      </c>
      <c r="E240" s="16" t="s">
        <v>400</v>
      </c>
      <c r="F240" s="38">
        <v>4461.57</v>
      </c>
      <c r="G240">
        <v>60024901</v>
      </c>
      <c r="H240">
        <v>7700024901</v>
      </c>
      <c r="I240">
        <v>40</v>
      </c>
      <c r="J240" t="s">
        <v>465</v>
      </c>
    </row>
    <row r="241" spans="1:10" x14ac:dyDescent="0.2">
      <c r="A241" s="16" t="s">
        <v>150</v>
      </c>
      <c r="B241" s="16" t="s">
        <v>103</v>
      </c>
      <c r="C241" s="16" t="s">
        <v>394</v>
      </c>
      <c r="D241" s="16" t="s">
        <v>112</v>
      </c>
      <c r="E241" s="16" t="s">
        <v>400</v>
      </c>
      <c r="F241" s="38">
        <v>4461.57</v>
      </c>
      <c r="G241">
        <v>60024901</v>
      </c>
      <c r="H241">
        <v>7700024901</v>
      </c>
      <c r="I241">
        <v>40</v>
      </c>
      <c r="J241" t="s">
        <v>465</v>
      </c>
    </row>
    <row r="242" spans="1:10" x14ac:dyDescent="0.2">
      <c r="A242" s="16" t="s">
        <v>153</v>
      </c>
      <c r="B242" s="16" t="s">
        <v>103</v>
      </c>
      <c r="C242" s="16" t="s">
        <v>394</v>
      </c>
      <c r="D242" s="16" t="s">
        <v>112</v>
      </c>
      <c r="E242" s="16" t="s">
        <v>400</v>
      </c>
      <c r="F242" s="38">
        <v>4461.57</v>
      </c>
      <c r="G242">
        <v>60024901</v>
      </c>
      <c r="H242">
        <v>7700024901</v>
      </c>
      <c r="I242">
        <v>40</v>
      </c>
      <c r="J242" t="s">
        <v>465</v>
      </c>
    </row>
    <row r="243" spans="1:10" x14ac:dyDescent="0.2">
      <c r="A243" s="16" t="s">
        <v>156</v>
      </c>
      <c r="B243" s="16" t="s">
        <v>103</v>
      </c>
      <c r="C243" s="16" t="s">
        <v>394</v>
      </c>
      <c r="D243" s="16" t="s">
        <v>112</v>
      </c>
      <c r="E243" s="16" t="s">
        <v>400</v>
      </c>
      <c r="F243" s="38">
        <v>4461.57</v>
      </c>
      <c r="G243">
        <v>60024901</v>
      </c>
      <c r="H243">
        <v>7700024901</v>
      </c>
      <c r="I243">
        <v>40</v>
      </c>
      <c r="J243" t="s">
        <v>465</v>
      </c>
    </row>
    <row r="244" spans="1:10" x14ac:dyDescent="0.2">
      <c r="A244" s="16" t="s">
        <v>159</v>
      </c>
      <c r="B244" s="16" t="s">
        <v>103</v>
      </c>
      <c r="C244" s="16" t="s">
        <v>394</v>
      </c>
      <c r="D244" s="16" t="s">
        <v>104</v>
      </c>
      <c r="E244" s="16" t="s">
        <v>403</v>
      </c>
      <c r="F244" s="38">
        <v>4196.33</v>
      </c>
      <c r="G244">
        <v>60024901</v>
      </c>
      <c r="H244">
        <v>7700024901</v>
      </c>
      <c r="I244">
        <v>40</v>
      </c>
      <c r="J244" t="s">
        <v>465</v>
      </c>
    </row>
    <row r="245" spans="1:10" x14ac:dyDescent="0.2">
      <c r="A245" s="16" t="s">
        <v>162</v>
      </c>
      <c r="B245" s="16" t="s">
        <v>85</v>
      </c>
      <c r="C245" s="16" t="s">
        <v>394</v>
      </c>
      <c r="D245" s="16" t="s">
        <v>132</v>
      </c>
      <c r="E245" s="16" t="s">
        <v>399</v>
      </c>
      <c r="F245" s="38">
        <v>4461.57</v>
      </c>
      <c r="G245">
        <v>60024901</v>
      </c>
      <c r="H245">
        <v>7700024901</v>
      </c>
      <c r="I245">
        <v>40</v>
      </c>
      <c r="J245" t="s">
        <v>465</v>
      </c>
    </row>
    <row r="246" spans="1:10" x14ac:dyDescent="0.2">
      <c r="A246" s="16" t="s">
        <v>165</v>
      </c>
      <c r="B246" s="16" t="s">
        <v>85</v>
      </c>
      <c r="C246" s="16" t="s">
        <v>394</v>
      </c>
      <c r="D246" s="16" t="s">
        <v>108</v>
      </c>
      <c r="E246" s="16" t="s">
        <v>399</v>
      </c>
      <c r="F246" s="38">
        <v>4461.57</v>
      </c>
      <c r="G246">
        <v>60024901</v>
      </c>
      <c r="H246">
        <v>7700024901</v>
      </c>
      <c r="I246">
        <v>40</v>
      </c>
      <c r="J246" t="s">
        <v>465</v>
      </c>
    </row>
    <row r="247" spans="1:10" x14ac:dyDescent="0.2">
      <c r="A247" s="16" t="s">
        <v>168</v>
      </c>
      <c r="B247" s="16" t="s">
        <v>139</v>
      </c>
      <c r="C247" s="16" t="s">
        <v>394</v>
      </c>
      <c r="D247" s="16" t="s">
        <v>140</v>
      </c>
      <c r="E247" s="16" t="s">
        <v>402</v>
      </c>
      <c r="F247" s="38">
        <v>4096.07</v>
      </c>
      <c r="G247">
        <v>60024901</v>
      </c>
      <c r="H247">
        <v>7700024901</v>
      </c>
      <c r="I247">
        <v>40</v>
      </c>
      <c r="J247" t="s">
        <v>465</v>
      </c>
    </row>
    <row r="248" spans="1:10" x14ac:dyDescent="0.2">
      <c r="A248" s="16" t="s">
        <v>171</v>
      </c>
      <c r="B248" s="16" t="s">
        <v>85</v>
      </c>
      <c r="C248" s="16" t="s">
        <v>394</v>
      </c>
      <c r="D248" s="16" t="s">
        <v>86</v>
      </c>
      <c r="E248" s="16" t="s">
        <v>399</v>
      </c>
      <c r="F248" s="38">
        <v>4461.5600000000004</v>
      </c>
      <c r="G248">
        <v>60024901</v>
      </c>
      <c r="H248">
        <v>7700024901</v>
      </c>
      <c r="I248">
        <v>40</v>
      </c>
      <c r="J248" t="s">
        <v>465</v>
      </c>
    </row>
    <row r="249" spans="1:10" x14ac:dyDescent="0.2">
      <c r="A249" s="16" t="s">
        <v>174</v>
      </c>
      <c r="B249" s="16" t="s">
        <v>103</v>
      </c>
      <c r="C249" s="16" t="s">
        <v>394</v>
      </c>
      <c r="D249" s="16" t="s">
        <v>112</v>
      </c>
      <c r="E249" s="16" t="s">
        <v>400</v>
      </c>
      <c r="F249" s="38">
        <v>4461.5600000000004</v>
      </c>
      <c r="G249">
        <v>60024901</v>
      </c>
      <c r="H249">
        <v>7700024901</v>
      </c>
      <c r="I249">
        <v>40</v>
      </c>
      <c r="J249" t="s">
        <v>465</v>
      </c>
    </row>
    <row r="250" spans="1:10" x14ac:dyDescent="0.2">
      <c r="A250" s="16" t="s">
        <v>177</v>
      </c>
      <c r="B250" s="16" t="s">
        <v>85</v>
      </c>
      <c r="C250" s="16" t="s">
        <v>394</v>
      </c>
      <c r="D250" s="16" t="s">
        <v>108</v>
      </c>
      <c r="E250" s="16" t="s">
        <v>399</v>
      </c>
      <c r="F250" s="38">
        <v>2117.65</v>
      </c>
      <c r="G250">
        <v>60024901</v>
      </c>
      <c r="H250">
        <v>7700024901</v>
      </c>
      <c r="I250">
        <v>40</v>
      </c>
      <c r="J250" t="s">
        <v>465</v>
      </c>
    </row>
    <row r="251" spans="1:10" x14ac:dyDescent="0.2">
      <c r="A251" s="16" t="s">
        <v>180</v>
      </c>
      <c r="B251" s="16" t="s">
        <v>85</v>
      </c>
      <c r="C251" s="16" t="s">
        <v>394</v>
      </c>
      <c r="D251" s="16" t="s">
        <v>96</v>
      </c>
      <c r="E251" s="16" t="s">
        <v>399</v>
      </c>
      <c r="F251" s="38">
        <v>4196.33</v>
      </c>
      <c r="G251">
        <v>60024901</v>
      </c>
      <c r="H251">
        <v>7700024901</v>
      </c>
      <c r="I251">
        <v>40</v>
      </c>
      <c r="J251" t="s">
        <v>465</v>
      </c>
    </row>
    <row r="252" spans="1:10" x14ac:dyDescent="0.2">
      <c r="A252" s="16" t="s">
        <v>183</v>
      </c>
      <c r="B252" s="16" t="s">
        <v>85</v>
      </c>
      <c r="C252" s="16" t="s">
        <v>394</v>
      </c>
      <c r="D252" s="16" t="s">
        <v>96</v>
      </c>
      <c r="E252" s="16" t="s">
        <v>399</v>
      </c>
      <c r="F252" s="38">
        <v>4461.5600000000004</v>
      </c>
      <c r="G252">
        <v>60024901</v>
      </c>
      <c r="H252">
        <v>7700024901</v>
      </c>
      <c r="I252">
        <v>40</v>
      </c>
      <c r="J252" t="s">
        <v>465</v>
      </c>
    </row>
    <row r="253" spans="1:10" x14ac:dyDescent="0.2">
      <c r="A253" s="16" t="s">
        <v>186</v>
      </c>
      <c r="B253" s="16" t="s">
        <v>103</v>
      </c>
      <c r="C253" s="16" t="s">
        <v>394</v>
      </c>
      <c r="D253" s="16" t="s">
        <v>112</v>
      </c>
      <c r="E253" s="16" t="s">
        <v>400</v>
      </c>
      <c r="F253" s="38">
        <v>4461.5600000000004</v>
      </c>
      <c r="G253">
        <v>60024901</v>
      </c>
      <c r="H253">
        <v>7700024901</v>
      </c>
      <c r="I253">
        <v>40</v>
      </c>
      <c r="J253" t="s">
        <v>465</v>
      </c>
    </row>
    <row r="254" spans="1:10" x14ac:dyDescent="0.2">
      <c r="A254" s="16" t="s">
        <v>193</v>
      </c>
      <c r="B254" s="16" t="s">
        <v>85</v>
      </c>
      <c r="C254" s="16" t="s">
        <v>394</v>
      </c>
      <c r="D254" s="16" t="s">
        <v>86</v>
      </c>
      <c r="E254" s="16" t="s">
        <v>399</v>
      </c>
      <c r="F254" s="38">
        <v>4461.57</v>
      </c>
      <c r="G254">
        <v>60024901</v>
      </c>
      <c r="H254">
        <v>7700024901</v>
      </c>
      <c r="I254">
        <v>40</v>
      </c>
      <c r="J254" t="s">
        <v>465</v>
      </c>
    </row>
    <row r="255" spans="1:10" x14ac:dyDescent="0.2">
      <c r="A255" s="16" t="s">
        <v>196</v>
      </c>
      <c r="B255" s="16" t="s">
        <v>103</v>
      </c>
      <c r="C255" s="16" t="s">
        <v>394</v>
      </c>
      <c r="D255" s="16" t="s">
        <v>112</v>
      </c>
      <c r="E255" s="16" t="s">
        <v>404</v>
      </c>
      <c r="F255" s="38">
        <v>4152.7700000000004</v>
      </c>
      <c r="G255">
        <v>60024901</v>
      </c>
      <c r="H255">
        <v>7700024901</v>
      </c>
      <c r="I255">
        <v>40</v>
      </c>
      <c r="J255" t="s">
        <v>465</v>
      </c>
    </row>
    <row r="256" spans="1:10" x14ac:dyDescent="0.2">
      <c r="A256" s="16" t="s">
        <v>199</v>
      </c>
      <c r="B256" s="16" t="s">
        <v>85</v>
      </c>
      <c r="C256" s="16" t="s">
        <v>394</v>
      </c>
      <c r="D256" s="16" t="s">
        <v>108</v>
      </c>
      <c r="E256" s="16" t="s">
        <v>399</v>
      </c>
      <c r="F256" s="38">
        <v>4152.7700000000004</v>
      </c>
      <c r="G256">
        <v>60024901</v>
      </c>
      <c r="H256">
        <v>7700024901</v>
      </c>
      <c r="I256">
        <v>40</v>
      </c>
      <c r="J256" t="s">
        <v>465</v>
      </c>
    </row>
    <row r="257" spans="1:10" x14ac:dyDescent="0.2">
      <c r="A257" s="16" t="s">
        <v>202</v>
      </c>
      <c r="B257" s="16" t="s">
        <v>103</v>
      </c>
      <c r="C257" s="16" t="s">
        <v>394</v>
      </c>
      <c r="D257" s="16" t="s">
        <v>112</v>
      </c>
      <c r="E257" s="16" t="s">
        <v>400</v>
      </c>
      <c r="F257" s="38">
        <v>4461.57</v>
      </c>
      <c r="G257">
        <v>60024901</v>
      </c>
      <c r="H257">
        <v>7700024901</v>
      </c>
      <c r="I257">
        <v>40</v>
      </c>
      <c r="J257" t="s">
        <v>465</v>
      </c>
    </row>
    <row r="258" spans="1:10" x14ac:dyDescent="0.2">
      <c r="A258" s="16" t="s">
        <v>205</v>
      </c>
      <c r="B258" s="16" t="s">
        <v>85</v>
      </c>
      <c r="C258" s="16" t="s">
        <v>394</v>
      </c>
      <c r="D258" s="16" t="s">
        <v>108</v>
      </c>
      <c r="E258" s="16" t="s">
        <v>399</v>
      </c>
      <c r="F258" s="38">
        <v>2117.65</v>
      </c>
      <c r="G258">
        <v>60024901</v>
      </c>
      <c r="H258">
        <v>7700024901</v>
      </c>
      <c r="I258">
        <v>40</v>
      </c>
      <c r="J258" t="s">
        <v>465</v>
      </c>
    </row>
    <row r="259" spans="1:10" x14ac:dyDescent="0.2">
      <c r="A259" s="16" t="s">
        <v>208</v>
      </c>
      <c r="B259" s="16" t="s">
        <v>85</v>
      </c>
      <c r="C259" s="16" t="s">
        <v>394</v>
      </c>
      <c r="D259" s="16" t="s">
        <v>96</v>
      </c>
      <c r="E259" s="16" t="s">
        <v>399</v>
      </c>
      <c r="F259" s="38">
        <v>2117.65</v>
      </c>
      <c r="G259">
        <v>60024901</v>
      </c>
      <c r="H259">
        <v>7700024901</v>
      </c>
      <c r="I259">
        <v>40</v>
      </c>
      <c r="J259" t="s">
        <v>465</v>
      </c>
    </row>
    <row r="260" spans="1:10" x14ac:dyDescent="0.2">
      <c r="A260" s="16" t="s">
        <v>211</v>
      </c>
      <c r="B260" s="16" t="s">
        <v>103</v>
      </c>
      <c r="C260" s="16" t="s">
        <v>394</v>
      </c>
      <c r="D260" s="16" t="s">
        <v>112</v>
      </c>
      <c r="E260" s="16" t="s">
        <v>400</v>
      </c>
      <c r="F260" s="38">
        <v>2117.65</v>
      </c>
      <c r="G260">
        <v>60024901</v>
      </c>
      <c r="H260">
        <v>7700024901</v>
      </c>
      <c r="I260">
        <v>40</v>
      </c>
      <c r="J260" t="s">
        <v>465</v>
      </c>
    </row>
    <row r="261" spans="1:10" x14ac:dyDescent="0.2">
      <c r="A261" s="16" t="s">
        <v>214</v>
      </c>
      <c r="B261" s="16" t="s">
        <v>85</v>
      </c>
      <c r="C261" s="16" t="s">
        <v>394</v>
      </c>
      <c r="D261" s="16" t="s">
        <v>96</v>
      </c>
      <c r="E261" s="16" t="s">
        <v>399</v>
      </c>
      <c r="F261" s="38">
        <v>3826.7</v>
      </c>
      <c r="G261">
        <v>60024901</v>
      </c>
      <c r="H261">
        <v>7700024901</v>
      </c>
      <c r="I261">
        <v>40</v>
      </c>
      <c r="J261" t="s">
        <v>465</v>
      </c>
    </row>
    <row r="262" spans="1:10" x14ac:dyDescent="0.2">
      <c r="A262" s="16" t="s">
        <v>217</v>
      </c>
      <c r="B262" s="16" t="s">
        <v>218</v>
      </c>
      <c r="C262" s="16" t="s">
        <v>394</v>
      </c>
      <c r="D262" s="16" t="s">
        <v>219</v>
      </c>
      <c r="E262" s="16" t="s">
        <v>450</v>
      </c>
      <c r="F262" s="38">
        <v>4461.57</v>
      </c>
      <c r="G262">
        <v>60024901</v>
      </c>
      <c r="H262">
        <v>7700024901</v>
      </c>
      <c r="I262">
        <v>40</v>
      </c>
      <c r="J262" t="s">
        <v>465</v>
      </c>
    </row>
    <row r="263" spans="1:10" x14ac:dyDescent="0.2">
      <c r="A263" s="16" t="s">
        <v>225</v>
      </c>
      <c r="B263" s="16" t="s">
        <v>226</v>
      </c>
      <c r="C263" s="16" t="s">
        <v>396</v>
      </c>
      <c r="D263" s="16" t="s">
        <v>227</v>
      </c>
      <c r="E263" s="16" t="s">
        <v>227</v>
      </c>
      <c r="F263" s="38">
        <v>4461.5600000000004</v>
      </c>
      <c r="G263">
        <v>60024901</v>
      </c>
      <c r="H263">
        <v>7700024901</v>
      </c>
      <c r="I263">
        <v>40</v>
      </c>
      <c r="J263" t="s">
        <v>465</v>
      </c>
    </row>
    <row r="264" spans="1:10" x14ac:dyDescent="0.2">
      <c r="A264" s="16" t="s">
        <v>235</v>
      </c>
      <c r="B264" s="16" t="s">
        <v>103</v>
      </c>
      <c r="C264" s="16" t="s">
        <v>397</v>
      </c>
      <c r="D264" s="16" t="s">
        <v>236</v>
      </c>
      <c r="E264" s="16" t="s">
        <v>236</v>
      </c>
      <c r="F264" s="38">
        <v>4152.7700000000004</v>
      </c>
      <c r="G264">
        <v>60024901</v>
      </c>
      <c r="H264">
        <v>7700024901</v>
      </c>
      <c r="I264">
        <v>40</v>
      </c>
      <c r="J264" t="s">
        <v>465</v>
      </c>
    </row>
    <row r="265" spans="1:10" x14ac:dyDescent="0.2">
      <c r="A265" s="16" t="s">
        <v>242</v>
      </c>
      <c r="B265" s="16" t="s">
        <v>103</v>
      </c>
      <c r="C265" s="16" t="s">
        <v>397</v>
      </c>
      <c r="D265" s="16" t="s">
        <v>236</v>
      </c>
      <c r="E265" s="16" t="s">
        <v>236</v>
      </c>
      <c r="F265" s="38">
        <v>4461.57</v>
      </c>
      <c r="G265">
        <v>60024901</v>
      </c>
      <c r="H265">
        <v>7700024901</v>
      </c>
      <c r="I265">
        <v>40</v>
      </c>
      <c r="J265" t="s">
        <v>465</v>
      </c>
    </row>
    <row r="266" spans="1:10" x14ac:dyDescent="0.2">
      <c r="A266" s="16" t="s">
        <v>245</v>
      </c>
      <c r="B266" s="16" t="s">
        <v>103</v>
      </c>
      <c r="C266" s="16" t="s">
        <v>397</v>
      </c>
      <c r="D266" s="16" t="s">
        <v>236</v>
      </c>
      <c r="E266" s="16" t="s">
        <v>236</v>
      </c>
      <c r="F266" s="38">
        <v>4894.6899999999996</v>
      </c>
      <c r="G266">
        <v>60024901</v>
      </c>
      <c r="H266">
        <v>7700024901</v>
      </c>
      <c r="I266">
        <v>40</v>
      </c>
      <c r="J266" t="s">
        <v>465</v>
      </c>
    </row>
    <row r="267" spans="1:10" x14ac:dyDescent="0.2">
      <c r="A267" s="16" t="s">
        <v>248</v>
      </c>
      <c r="B267" s="16" t="s">
        <v>103</v>
      </c>
      <c r="C267" s="16" t="s">
        <v>397</v>
      </c>
      <c r="D267" s="16" t="s">
        <v>236</v>
      </c>
      <c r="E267" s="16" t="s">
        <v>236</v>
      </c>
      <c r="F267" s="38">
        <v>4461.57</v>
      </c>
      <c r="G267">
        <v>60024901</v>
      </c>
      <c r="H267">
        <v>7700024901</v>
      </c>
      <c r="I267">
        <v>40</v>
      </c>
      <c r="J267" t="s">
        <v>465</v>
      </c>
    </row>
    <row r="268" spans="1:10" x14ac:dyDescent="0.2">
      <c r="A268" s="16" t="s">
        <v>251</v>
      </c>
      <c r="B268" s="16" t="s">
        <v>103</v>
      </c>
      <c r="C268" s="16" t="s">
        <v>397</v>
      </c>
      <c r="D268" s="16" t="s">
        <v>236</v>
      </c>
      <c r="E268" s="16" t="s">
        <v>236</v>
      </c>
      <c r="F268" s="38">
        <v>4894.6899999999996</v>
      </c>
      <c r="G268">
        <v>60024901</v>
      </c>
      <c r="H268">
        <v>7700024901</v>
      </c>
      <c r="I268">
        <v>40</v>
      </c>
      <c r="J268" t="s">
        <v>465</v>
      </c>
    </row>
    <row r="269" spans="1:10" x14ac:dyDescent="0.2">
      <c r="A269" s="16" t="s">
        <v>254</v>
      </c>
      <c r="B269" s="16" t="s">
        <v>103</v>
      </c>
      <c r="C269" s="16" t="s">
        <v>397</v>
      </c>
      <c r="D269" s="16" t="s">
        <v>236</v>
      </c>
      <c r="E269" s="16" t="s">
        <v>236</v>
      </c>
      <c r="F269" s="38">
        <v>4461.57</v>
      </c>
      <c r="G269">
        <v>60024901</v>
      </c>
      <c r="H269">
        <v>7700024901</v>
      </c>
      <c r="I269">
        <v>40</v>
      </c>
      <c r="J269" t="s">
        <v>465</v>
      </c>
    </row>
    <row r="270" spans="1:10" x14ac:dyDescent="0.2">
      <c r="A270" s="16" t="s">
        <v>257</v>
      </c>
      <c r="B270" s="16" t="s">
        <v>103</v>
      </c>
      <c r="C270" s="16" t="s">
        <v>397</v>
      </c>
      <c r="D270" s="16" t="s">
        <v>236</v>
      </c>
      <c r="E270" s="16" t="s">
        <v>236</v>
      </c>
      <c r="F270" s="38">
        <v>4461.57</v>
      </c>
      <c r="G270">
        <v>60024901</v>
      </c>
      <c r="H270">
        <v>7700024901</v>
      </c>
      <c r="I270">
        <v>40</v>
      </c>
      <c r="J270" t="s">
        <v>465</v>
      </c>
    </row>
    <row r="271" spans="1:10" x14ac:dyDescent="0.2">
      <c r="A271" s="16" t="s">
        <v>260</v>
      </c>
      <c r="B271" s="16" t="s">
        <v>103</v>
      </c>
      <c r="C271" s="16" t="s">
        <v>397</v>
      </c>
      <c r="D271" s="16" t="s">
        <v>236</v>
      </c>
      <c r="E271" s="16" t="s">
        <v>236</v>
      </c>
      <c r="F271" s="38">
        <v>4461.5600000000004</v>
      </c>
      <c r="G271">
        <v>60024901</v>
      </c>
      <c r="H271">
        <v>7700024901</v>
      </c>
      <c r="I271">
        <v>40</v>
      </c>
      <c r="J271" t="s">
        <v>465</v>
      </c>
    </row>
    <row r="272" spans="1:10" x14ac:dyDescent="0.2">
      <c r="A272" s="16" t="s">
        <v>263</v>
      </c>
      <c r="B272" s="16" t="s">
        <v>103</v>
      </c>
      <c r="C272" s="16" t="s">
        <v>397</v>
      </c>
      <c r="D272" s="16" t="s">
        <v>236</v>
      </c>
      <c r="E272" s="16" t="s">
        <v>236</v>
      </c>
      <c r="F272" s="38">
        <v>4152.76</v>
      </c>
      <c r="G272">
        <v>60024901</v>
      </c>
      <c r="H272">
        <v>7700024901</v>
      </c>
      <c r="I272">
        <v>40</v>
      </c>
      <c r="J272" t="s">
        <v>465</v>
      </c>
    </row>
    <row r="273" spans="1:10" x14ac:dyDescent="0.2">
      <c r="A273" s="16" t="s">
        <v>266</v>
      </c>
      <c r="B273" s="16" t="s">
        <v>103</v>
      </c>
      <c r="C273" s="16" t="s">
        <v>397</v>
      </c>
      <c r="D273" s="16" t="s">
        <v>236</v>
      </c>
      <c r="E273" s="16" t="s">
        <v>236</v>
      </c>
      <c r="F273" s="38">
        <v>4461.5600000000004</v>
      </c>
      <c r="G273">
        <v>60024901</v>
      </c>
      <c r="H273">
        <v>7700024901</v>
      </c>
      <c r="I273">
        <v>40</v>
      </c>
      <c r="J273" t="s">
        <v>465</v>
      </c>
    </row>
    <row r="274" spans="1:10" x14ac:dyDescent="0.2">
      <c r="A274" s="16" t="s">
        <v>269</v>
      </c>
      <c r="B274" s="16" t="s">
        <v>103</v>
      </c>
      <c r="C274" s="16" t="s">
        <v>397</v>
      </c>
      <c r="D274" s="16" t="s">
        <v>236</v>
      </c>
      <c r="E274" s="16" t="s">
        <v>236</v>
      </c>
      <c r="F274" s="38">
        <v>4461.5600000000004</v>
      </c>
      <c r="G274">
        <v>60024901</v>
      </c>
      <c r="H274">
        <v>7700024901</v>
      </c>
      <c r="I274">
        <v>40</v>
      </c>
      <c r="J274" t="s">
        <v>465</v>
      </c>
    </row>
    <row r="275" spans="1:10" x14ac:dyDescent="0.2">
      <c r="A275" s="16" t="s">
        <v>272</v>
      </c>
      <c r="B275" s="16" t="s">
        <v>103</v>
      </c>
      <c r="C275" s="16" t="s">
        <v>397</v>
      </c>
      <c r="D275" s="16" t="s">
        <v>236</v>
      </c>
      <c r="E275" s="16" t="s">
        <v>236</v>
      </c>
      <c r="F275" s="38">
        <v>4461.57</v>
      </c>
      <c r="G275">
        <v>60024901</v>
      </c>
      <c r="H275">
        <v>7700024901</v>
      </c>
      <c r="I275">
        <v>40</v>
      </c>
      <c r="J275" t="s">
        <v>465</v>
      </c>
    </row>
    <row r="276" spans="1:10" x14ac:dyDescent="0.2">
      <c r="A276" s="16" t="s">
        <v>275</v>
      </c>
      <c r="B276" s="16" t="s">
        <v>103</v>
      </c>
      <c r="C276" s="16" t="s">
        <v>397</v>
      </c>
      <c r="D276" s="16" t="s">
        <v>236</v>
      </c>
      <c r="E276" s="16" t="s">
        <v>236</v>
      </c>
      <c r="F276" s="38">
        <v>4196.34</v>
      </c>
      <c r="G276">
        <v>60024901</v>
      </c>
      <c r="H276">
        <v>7700024901</v>
      </c>
      <c r="I276">
        <v>40</v>
      </c>
      <c r="J276" t="s">
        <v>465</v>
      </c>
    </row>
    <row r="277" spans="1:10" x14ac:dyDescent="0.2">
      <c r="A277" s="16" t="s">
        <v>278</v>
      </c>
      <c r="B277" s="16" t="s">
        <v>103</v>
      </c>
      <c r="C277" s="16" t="s">
        <v>397</v>
      </c>
      <c r="D277" s="16" t="s">
        <v>236</v>
      </c>
      <c r="E277" s="16" t="s">
        <v>236</v>
      </c>
      <c r="F277" s="38">
        <v>4461.57</v>
      </c>
      <c r="G277">
        <v>60024901</v>
      </c>
      <c r="H277">
        <v>7700024901</v>
      </c>
      <c r="I277">
        <v>40</v>
      </c>
      <c r="J277" t="s">
        <v>465</v>
      </c>
    </row>
    <row r="278" spans="1:10" x14ac:dyDescent="0.2">
      <c r="A278" s="16" t="s">
        <v>281</v>
      </c>
      <c r="B278" s="16" t="s">
        <v>103</v>
      </c>
      <c r="C278" s="16" t="s">
        <v>397</v>
      </c>
      <c r="D278" s="16" t="s">
        <v>236</v>
      </c>
      <c r="E278" s="16" t="s">
        <v>236</v>
      </c>
      <c r="F278" s="38">
        <v>4461.57</v>
      </c>
      <c r="G278">
        <v>60024901</v>
      </c>
      <c r="H278">
        <v>7700024901</v>
      </c>
      <c r="I278">
        <v>40</v>
      </c>
      <c r="J278" t="s">
        <v>465</v>
      </c>
    </row>
    <row r="279" spans="1:10" x14ac:dyDescent="0.2">
      <c r="A279" s="16" t="s">
        <v>284</v>
      </c>
      <c r="B279" s="16" t="s">
        <v>103</v>
      </c>
      <c r="C279" s="16" t="s">
        <v>398</v>
      </c>
      <c r="D279" s="16" t="s">
        <v>236</v>
      </c>
      <c r="E279" s="16" t="s">
        <v>125</v>
      </c>
      <c r="F279" s="38">
        <v>4152.78</v>
      </c>
      <c r="G279">
        <v>60024901</v>
      </c>
      <c r="H279">
        <v>7700024901</v>
      </c>
      <c r="I279">
        <v>40</v>
      </c>
      <c r="J279" t="s">
        <v>465</v>
      </c>
    </row>
    <row r="280" spans="1:10" x14ac:dyDescent="0.2">
      <c r="A280" s="16" t="s">
        <v>287</v>
      </c>
      <c r="B280" s="16" t="s">
        <v>103</v>
      </c>
      <c r="C280" s="16" t="s">
        <v>397</v>
      </c>
      <c r="D280" s="16" t="s">
        <v>236</v>
      </c>
      <c r="E280" s="16" t="s">
        <v>236</v>
      </c>
      <c r="F280" s="38">
        <v>4461.5600000000004</v>
      </c>
      <c r="G280">
        <v>60024901</v>
      </c>
      <c r="H280">
        <v>7700024901</v>
      </c>
      <c r="I280">
        <v>40</v>
      </c>
      <c r="J280" t="s">
        <v>465</v>
      </c>
    </row>
    <row r="281" spans="1:10" x14ac:dyDescent="0.2">
      <c r="A281" s="16" t="s">
        <v>290</v>
      </c>
      <c r="B281" s="16" t="s">
        <v>103</v>
      </c>
      <c r="C281" s="16" t="s">
        <v>397</v>
      </c>
      <c r="D281" s="16" t="s">
        <v>236</v>
      </c>
      <c r="E281" s="16" t="s">
        <v>236</v>
      </c>
      <c r="F281" s="38">
        <v>4461.5600000000004</v>
      </c>
      <c r="G281">
        <v>60024901</v>
      </c>
      <c r="H281">
        <v>7700024901</v>
      </c>
      <c r="I281">
        <v>40</v>
      </c>
      <c r="J281" t="s">
        <v>465</v>
      </c>
    </row>
    <row r="282" spans="1:10" x14ac:dyDescent="0.2">
      <c r="A282" s="16" t="s">
        <v>293</v>
      </c>
      <c r="B282" s="16" t="s">
        <v>103</v>
      </c>
      <c r="C282" s="16" t="s">
        <v>397</v>
      </c>
      <c r="D282" s="16" t="s">
        <v>236</v>
      </c>
      <c r="E282" s="16" t="s">
        <v>236</v>
      </c>
      <c r="F282" s="38">
        <v>4461.57</v>
      </c>
      <c r="G282">
        <v>60024901</v>
      </c>
      <c r="H282">
        <v>7700024901</v>
      </c>
      <c r="I282">
        <v>40</v>
      </c>
      <c r="J282" t="s">
        <v>465</v>
      </c>
    </row>
    <row r="283" spans="1:10" x14ac:dyDescent="0.2">
      <c r="A283" s="16" t="s">
        <v>296</v>
      </c>
      <c r="B283" s="16" t="s">
        <v>103</v>
      </c>
      <c r="C283" s="16" t="s">
        <v>397</v>
      </c>
      <c r="D283" s="16" t="s">
        <v>236</v>
      </c>
      <c r="E283" s="16" t="s">
        <v>236</v>
      </c>
      <c r="F283" s="38">
        <v>4461.57</v>
      </c>
      <c r="G283">
        <v>60024901</v>
      </c>
      <c r="H283">
        <v>7700024901</v>
      </c>
      <c r="I283">
        <v>40</v>
      </c>
      <c r="J283" t="s">
        <v>465</v>
      </c>
    </row>
    <row r="284" spans="1:10" x14ac:dyDescent="0.2">
      <c r="A284" s="16" t="s">
        <v>299</v>
      </c>
      <c r="B284" s="16" t="s">
        <v>103</v>
      </c>
      <c r="C284" s="16" t="s">
        <v>397</v>
      </c>
      <c r="D284" s="16" t="s">
        <v>236</v>
      </c>
      <c r="E284" s="16" t="s">
        <v>236</v>
      </c>
      <c r="F284" s="38">
        <v>4461.57</v>
      </c>
      <c r="G284">
        <v>60024901</v>
      </c>
      <c r="H284">
        <v>7700024901</v>
      </c>
      <c r="I284">
        <v>40</v>
      </c>
      <c r="J284" t="s">
        <v>465</v>
      </c>
    </row>
    <row r="285" spans="1:10" x14ac:dyDescent="0.2">
      <c r="A285" s="16" t="s">
        <v>302</v>
      </c>
      <c r="B285" s="16" t="s">
        <v>103</v>
      </c>
      <c r="C285" s="16" t="s">
        <v>397</v>
      </c>
      <c r="D285" s="16" t="s">
        <v>236</v>
      </c>
      <c r="E285" s="16" t="s">
        <v>236</v>
      </c>
      <c r="F285" s="38">
        <v>4461.5600000000004</v>
      </c>
      <c r="G285">
        <v>60024901</v>
      </c>
      <c r="H285">
        <v>7700024901</v>
      </c>
      <c r="I285">
        <v>40</v>
      </c>
      <c r="J285" t="s">
        <v>465</v>
      </c>
    </row>
    <row r="286" spans="1:10" x14ac:dyDescent="0.2">
      <c r="A286" s="16" t="s">
        <v>305</v>
      </c>
      <c r="B286" s="16" t="s">
        <v>85</v>
      </c>
      <c r="C286" s="16" t="s">
        <v>397</v>
      </c>
      <c r="D286" s="16" t="s">
        <v>306</v>
      </c>
      <c r="E286" s="16" t="s">
        <v>236</v>
      </c>
      <c r="F286" s="38">
        <v>4461.5600000000004</v>
      </c>
      <c r="G286">
        <v>60024901</v>
      </c>
      <c r="H286">
        <v>7700024901</v>
      </c>
      <c r="I286">
        <v>40</v>
      </c>
      <c r="J286" t="s">
        <v>465</v>
      </c>
    </row>
    <row r="287" spans="1:10" x14ac:dyDescent="0.2">
      <c r="A287" s="16" t="s">
        <v>309</v>
      </c>
      <c r="B287" s="16" t="s">
        <v>103</v>
      </c>
      <c r="C287" s="16" t="s">
        <v>397</v>
      </c>
      <c r="D287" s="16" t="s">
        <v>236</v>
      </c>
      <c r="E287" s="16" t="s">
        <v>236</v>
      </c>
      <c r="F287" s="38">
        <v>4461.57</v>
      </c>
      <c r="G287">
        <v>60024901</v>
      </c>
      <c r="H287">
        <v>7700024901</v>
      </c>
      <c r="I287">
        <v>40</v>
      </c>
      <c r="J287" t="s">
        <v>465</v>
      </c>
    </row>
    <row r="288" spans="1:10" x14ac:dyDescent="0.2">
      <c r="A288" s="16" t="s">
        <v>312</v>
      </c>
      <c r="B288" s="16" t="s">
        <v>103</v>
      </c>
      <c r="C288" s="16" t="s">
        <v>397</v>
      </c>
      <c r="D288" s="16" t="s">
        <v>236</v>
      </c>
      <c r="E288" s="16" t="s">
        <v>236</v>
      </c>
      <c r="F288" s="38">
        <v>4096.07</v>
      </c>
      <c r="G288">
        <v>60024901</v>
      </c>
      <c r="H288">
        <v>7700024901</v>
      </c>
      <c r="I288">
        <v>40</v>
      </c>
      <c r="J288" t="s">
        <v>465</v>
      </c>
    </row>
    <row r="289" spans="1:10" x14ac:dyDescent="0.2">
      <c r="A289" s="16" t="s">
        <v>315</v>
      </c>
      <c r="B289" s="16" t="s">
        <v>103</v>
      </c>
      <c r="C289" s="16" t="s">
        <v>397</v>
      </c>
      <c r="D289" s="16" t="s">
        <v>236</v>
      </c>
      <c r="E289" s="16" t="s">
        <v>236</v>
      </c>
      <c r="F289" s="38">
        <v>3496.94</v>
      </c>
      <c r="G289">
        <v>60024901</v>
      </c>
      <c r="H289">
        <v>7700024901</v>
      </c>
      <c r="I289">
        <v>40</v>
      </c>
      <c r="J289" t="s">
        <v>465</v>
      </c>
    </row>
    <row r="290" spans="1:10" x14ac:dyDescent="0.2">
      <c r="A290" s="16" t="s">
        <v>323</v>
      </c>
      <c r="B290" s="16" t="s">
        <v>103</v>
      </c>
      <c r="C290" s="16" t="s">
        <v>398</v>
      </c>
      <c r="D290" s="16" t="s">
        <v>125</v>
      </c>
      <c r="E290" s="16" t="s">
        <v>125</v>
      </c>
      <c r="F290" s="38">
        <v>4461.57</v>
      </c>
      <c r="G290">
        <v>60024901</v>
      </c>
      <c r="H290">
        <v>7700024901</v>
      </c>
      <c r="I290">
        <v>40</v>
      </c>
      <c r="J290" t="s">
        <v>465</v>
      </c>
    </row>
    <row r="291" spans="1:10" x14ac:dyDescent="0.2">
      <c r="A291" s="16" t="s">
        <v>326</v>
      </c>
      <c r="B291" s="16" t="s">
        <v>103</v>
      </c>
      <c r="C291" s="16" t="s">
        <v>398</v>
      </c>
      <c r="D291" s="16" t="s">
        <v>125</v>
      </c>
      <c r="E291" s="16" t="s">
        <v>125</v>
      </c>
      <c r="F291" s="38">
        <v>3785.93</v>
      </c>
      <c r="G291">
        <v>60024901</v>
      </c>
      <c r="H291">
        <v>7700024901</v>
      </c>
      <c r="I291">
        <v>40</v>
      </c>
      <c r="J291" t="s">
        <v>465</v>
      </c>
    </row>
    <row r="292" spans="1:10" x14ac:dyDescent="0.2">
      <c r="A292" s="16" t="s">
        <v>329</v>
      </c>
      <c r="B292" s="16" t="s">
        <v>103</v>
      </c>
      <c r="C292" s="16" t="s">
        <v>398</v>
      </c>
      <c r="D292" s="16" t="s">
        <v>125</v>
      </c>
      <c r="E292" s="16" t="s">
        <v>125</v>
      </c>
      <c r="F292" s="38">
        <v>4461.5600000000004</v>
      </c>
      <c r="G292">
        <v>60024901</v>
      </c>
      <c r="H292">
        <v>7700024901</v>
      </c>
      <c r="I292">
        <v>40</v>
      </c>
      <c r="J292" t="s">
        <v>465</v>
      </c>
    </row>
    <row r="293" spans="1:10" x14ac:dyDescent="0.2">
      <c r="A293" s="16" t="s">
        <v>332</v>
      </c>
      <c r="B293" s="16" t="s">
        <v>85</v>
      </c>
      <c r="C293" s="16" t="s">
        <v>394</v>
      </c>
      <c r="D293" s="16" t="s">
        <v>306</v>
      </c>
      <c r="E293" s="16" t="s">
        <v>399</v>
      </c>
      <c r="F293" s="38">
        <v>4461.57</v>
      </c>
      <c r="G293">
        <v>60024901</v>
      </c>
      <c r="H293">
        <v>7700024901</v>
      </c>
      <c r="I293">
        <v>40</v>
      </c>
      <c r="J293" t="s">
        <v>465</v>
      </c>
    </row>
    <row r="294" spans="1:10" x14ac:dyDescent="0.2">
      <c r="A294" s="16" t="s">
        <v>335</v>
      </c>
      <c r="B294" s="16" t="s">
        <v>103</v>
      </c>
      <c r="C294" s="16" t="s">
        <v>398</v>
      </c>
      <c r="D294" s="16" t="s">
        <v>125</v>
      </c>
      <c r="E294" s="16" t="s">
        <v>236</v>
      </c>
      <c r="F294" s="38">
        <v>4461.5600000000004</v>
      </c>
      <c r="G294">
        <v>60024901</v>
      </c>
      <c r="H294">
        <v>7700024901</v>
      </c>
      <c r="I294">
        <v>40</v>
      </c>
      <c r="J294" t="s">
        <v>465</v>
      </c>
    </row>
    <row r="295" spans="1:10" x14ac:dyDescent="0.2">
      <c r="A295" s="16" t="s">
        <v>338</v>
      </c>
      <c r="B295" s="16" t="s">
        <v>103</v>
      </c>
      <c r="C295" s="16" t="s">
        <v>398</v>
      </c>
      <c r="D295" s="16" t="s">
        <v>125</v>
      </c>
      <c r="E295" s="16" t="s">
        <v>125</v>
      </c>
      <c r="F295" s="38">
        <v>4461.57</v>
      </c>
      <c r="G295">
        <v>60024901</v>
      </c>
      <c r="H295">
        <v>7700024901</v>
      </c>
      <c r="I295">
        <v>40</v>
      </c>
      <c r="J295" t="s">
        <v>465</v>
      </c>
    </row>
    <row r="296" spans="1:10" x14ac:dyDescent="0.2">
      <c r="A296" s="16" t="s">
        <v>341</v>
      </c>
      <c r="B296" s="16" t="s">
        <v>103</v>
      </c>
      <c r="C296" s="16" t="s">
        <v>398</v>
      </c>
      <c r="D296" s="16" t="s">
        <v>125</v>
      </c>
      <c r="E296" s="16" t="s">
        <v>125</v>
      </c>
      <c r="F296" s="38">
        <v>4461.57</v>
      </c>
      <c r="G296">
        <v>60024901</v>
      </c>
      <c r="H296">
        <v>7700024901</v>
      </c>
      <c r="I296">
        <v>40</v>
      </c>
      <c r="J296" t="s">
        <v>465</v>
      </c>
    </row>
    <row r="297" spans="1:10" x14ac:dyDescent="0.2">
      <c r="A297" s="16" t="s">
        <v>344</v>
      </c>
      <c r="B297" s="16" t="s">
        <v>103</v>
      </c>
      <c r="C297" s="16" t="s">
        <v>398</v>
      </c>
      <c r="D297" s="16" t="s">
        <v>125</v>
      </c>
      <c r="E297" s="16" t="s">
        <v>125</v>
      </c>
      <c r="F297" s="38">
        <v>4461.5600000000004</v>
      </c>
      <c r="G297">
        <v>60024901</v>
      </c>
      <c r="H297">
        <v>7700024901</v>
      </c>
      <c r="I297">
        <v>40</v>
      </c>
      <c r="J297" t="s">
        <v>465</v>
      </c>
    </row>
    <row r="298" spans="1:10" x14ac:dyDescent="0.2">
      <c r="A298" s="16" t="s">
        <v>347</v>
      </c>
      <c r="B298" s="16" t="s">
        <v>103</v>
      </c>
      <c r="C298" s="16" t="s">
        <v>398</v>
      </c>
      <c r="D298" s="16" t="s">
        <v>125</v>
      </c>
      <c r="E298" s="16" t="s">
        <v>125</v>
      </c>
      <c r="F298" s="38">
        <v>4461.57</v>
      </c>
      <c r="G298">
        <v>60024901</v>
      </c>
      <c r="H298">
        <v>7700024901</v>
      </c>
      <c r="I298">
        <v>40</v>
      </c>
      <c r="J298" t="s">
        <v>465</v>
      </c>
    </row>
    <row r="299" spans="1:10" x14ac:dyDescent="0.2">
      <c r="A299" s="16" t="s">
        <v>350</v>
      </c>
      <c r="B299" s="16" t="s">
        <v>103</v>
      </c>
      <c r="C299" s="16" t="s">
        <v>398</v>
      </c>
      <c r="D299" s="16" t="s">
        <v>125</v>
      </c>
      <c r="E299" s="16" t="s">
        <v>125</v>
      </c>
      <c r="F299" s="38">
        <v>4461.5600000000004</v>
      </c>
      <c r="G299">
        <v>60024901</v>
      </c>
      <c r="H299">
        <v>7700024901</v>
      </c>
      <c r="I299">
        <v>40</v>
      </c>
      <c r="J299" t="s">
        <v>465</v>
      </c>
    </row>
    <row r="300" spans="1:10" x14ac:dyDescent="0.2">
      <c r="A300" s="16" t="s">
        <v>353</v>
      </c>
      <c r="B300" s="16" t="s">
        <v>103</v>
      </c>
      <c r="C300" s="16" t="s">
        <v>398</v>
      </c>
      <c r="D300" s="16" t="s">
        <v>125</v>
      </c>
      <c r="E300" s="16" t="s">
        <v>125</v>
      </c>
      <c r="F300" s="38">
        <v>4894.6899999999996</v>
      </c>
      <c r="G300">
        <v>60024901</v>
      </c>
      <c r="H300">
        <v>7700024901</v>
      </c>
      <c r="I300">
        <v>40</v>
      </c>
      <c r="J300" t="s">
        <v>465</v>
      </c>
    </row>
    <row r="301" spans="1:10" x14ac:dyDescent="0.2">
      <c r="A301" s="16" t="s">
        <v>356</v>
      </c>
      <c r="B301" s="16" t="s">
        <v>103</v>
      </c>
      <c r="C301" s="16" t="s">
        <v>398</v>
      </c>
      <c r="D301" s="16" t="s">
        <v>125</v>
      </c>
      <c r="E301" s="16" t="s">
        <v>125</v>
      </c>
      <c r="F301" s="38">
        <v>4461.57</v>
      </c>
      <c r="G301">
        <v>60024901</v>
      </c>
      <c r="H301">
        <v>7700024901</v>
      </c>
      <c r="I301">
        <v>40</v>
      </c>
      <c r="J301" t="s">
        <v>465</v>
      </c>
    </row>
    <row r="302" spans="1:10" x14ac:dyDescent="0.2">
      <c r="A302" s="16" t="s">
        <v>359</v>
      </c>
      <c r="B302" s="16" t="s">
        <v>103</v>
      </c>
      <c r="C302" s="16" t="s">
        <v>398</v>
      </c>
      <c r="D302" s="16" t="s">
        <v>125</v>
      </c>
      <c r="E302" s="16" t="s">
        <v>125</v>
      </c>
      <c r="F302" s="38">
        <v>4152.7700000000004</v>
      </c>
      <c r="G302">
        <v>60024901</v>
      </c>
      <c r="H302">
        <v>7700024901</v>
      </c>
      <c r="I302">
        <v>40</v>
      </c>
      <c r="J302" t="s">
        <v>465</v>
      </c>
    </row>
    <row r="303" spans="1:10" x14ac:dyDescent="0.2">
      <c r="A303" s="16" t="s">
        <v>362</v>
      </c>
      <c r="B303" s="16" t="s">
        <v>103</v>
      </c>
      <c r="C303" s="16" t="s">
        <v>398</v>
      </c>
      <c r="D303" s="16" t="s">
        <v>125</v>
      </c>
      <c r="E303" s="16" t="s">
        <v>125</v>
      </c>
      <c r="F303" s="38">
        <v>4152.7700000000004</v>
      </c>
      <c r="G303">
        <v>60024901</v>
      </c>
      <c r="H303">
        <v>7700024901</v>
      </c>
      <c r="I303">
        <v>40</v>
      </c>
      <c r="J303" t="s">
        <v>465</v>
      </c>
    </row>
    <row r="304" spans="1:10" x14ac:dyDescent="0.2">
      <c r="A304" s="16" t="s">
        <v>365</v>
      </c>
      <c r="B304" s="16" t="s">
        <v>103</v>
      </c>
      <c r="C304" s="16" t="s">
        <v>398</v>
      </c>
      <c r="D304" s="16" t="s">
        <v>125</v>
      </c>
      <c r="E304" s="16" t="s">
        <v>125</v>
      </c>
      <c r="F304" s="38">
        <v>4461.5600000000004</v>
      </c>
      <c r="G304">
        <v>60024901</v>
      </c>
      <c r="H304">
        <v>7700024901</v>
      </c>
      <c r="I304">
        <v>40</v>
      </c>
      <c r="J304" t="s">
        <v>465</v>
      </c>
    </row>
    <row r="305" spans="1:10" x14ac:dyDescent="0.2">
      <c r="A305" s="16" t="s">
        <v>368</v>
      </c>
      <c r="B305" s="16" t="s">
        <v>103</v>
      </c>
      <c r="C305" s="16" t="s">
        <v>398</v>
      </c>
      <c r="D305" s="16" t="s">
        <v>125</v>
      </c>
      <c r="E305" s="16" t="s">
        <v>125</v>
      </c>
      <c r="F305" s="38">
        <v>4461.5600000000004</v>
      </c>
      <c r="G305">
        <v>60024901</v>
      </c>
      <c r="H305">
        <v>7700024901</v>
      </c>
      <c r="I305">
        <v>40</v>
      </c>
      <c r="J305" t="s">
        <v>465</v>
      </c>
    </row>
    <row r="306" spans="1:10" x14ac:dyDescent="0.2">
      <c r="A306" s="16" t="s">
        <v>371</v>
      </c>
      <c r="B306" s="16" t="s">
        <v>103</v>
      </c>
      <c r="C306" s="16" t="s">
        <v>398</v>
      </c>
      <c r="D306" s="16" t="s">
        <v>125</v>
      </c>
      <c r="E306" s="16" t="s">
        <v>125</v>
      </c>
      <c r="F306" s="38">
        <v>4096.07</v>
      </c>
      <c r="G306">
        <v>60024901</v>
      </c>
      <c r="H306">
        <v>7700024901</v>
      </c>
      <c r="I306">
        <v>40</v>
      </c>
      <c r="J306" t="s">
        <v>465</v>
      </c>
    </row>
    <row r="307" spans="1:10" x14ac:dyDescent="0.2">
      <c r="A307" s="16" t="s">
        <v>374</v>
      </c>
      <c r="B307" s="16" t="s">
        <v>103</v>
      </c>
      <c r="C307" s="16" t="s">
        <v>398</v>
      </c>
      <c r="D307" s="16" t="s">
        <v>125</v>
      </c>
      <c r="E307" s="16" t="s">
        <v>125</v>
      </c>
      <c r="F307" s="38">
        <v>4461.57</v>
      </c>
      <c r="G307">
        <v>60024901</v>
      </c>
      <c r="H307">
        <v>7700024901</v>
      </c>
      <c r="I307">
        <v>40</v>
      </c>
      <c r="J307" t="s">
        <v>465</v>
      </c>
    </row>
    <row r="308" spans="1:10" x14ac:dyDescent="0.2">
      <c r="A308" s="16" t="s">
        <v>377</v>
      </c>
      <c r="B308" s="16" t="s">
        <v>103</v>
      </c>
      <c r="C308" s="16" t="s">
        <v>398</v>
      </c>
      <c r="D308" s="16" t="s">
        <v>125</v>
      </c>
      <c r="E308" s="16" t="s">
        <v>125</v>
      </c>
      <c r="F308" s="38">
        <v>1363.07</v>
      </c>
      <c r="G308">
        <v>60024901</v>
      </c>
      <c r="H308">
        <v>7700024901</v>
      </c>
      <c r="I308">
        <v>40</v>
      </c>
      <c r="J308" t="s">
        <v>465</v>
      </c>
    </row>
    <row r="309" spans="1:10" x14ac:dyDescent="0.2">
      <c r="A309" s="16" t="s">
        <v>380</v>
      </c>
      <c r="B309" s="16" t="s">
        <v>103</v>
      </c>
      <c r="C309" s="16" t="s">
        <v>398</v>
      </c>
      <c r="D309" s="16" t="s">
        <v>125</v>
      </c>
      <c r="E309" s="16" t="s">
        <v>125</v>
      </c>
      <c r="F309" s="38">
        <v>4152.7700000000004</v>
      </c>
      <c r="G309">
        <v>60024901</v>
      </c>
      <c r="H309">
        <v>7700024901</v>
      </c>
      <c r="I309">
        <v>40</v>
      </c>
      <c r="J309" t="s">
        <v>465</v>
      </c>
    </row>
    <row r="310" spans="1:10" x14ac:dyDescent="0.2">
      <c r="A310" s="16" t="s">
        <v>383</v>
      </c>
      <c r="B310" s="16" t="s">
        <v>103</v>
      </c>
      <c r="C310" s="16" t="s">
        <v>398</v>
      </c>
      <c r="D310" s="16" t="s">
        <v>125</v>
      </c>
      <c r="E310" s="16" t="s">
        <v>125</v>
      </c>
      <c r="F310" s="38">
        <v>4461.5600000000004</v>
      </c>
      <c r="G310">
        <v>60024901</v>
      </c>
      <c r="H310">
        <v>7700024901</v>
      </c>
      <c r="I310">
        <v>40</v>
      </c>
      <c r="J310" t="s">
        <v>465</v>
      </c>
    </row>
    <row r="311" spans="1:10" x14ac:dyDescent="0.2">
      <c r="A311" s="16" t="s">
        <v>386</v>
      </c>
      <c r="B311" s="16" t="s">
        <v>103</v>
      </c>
      <c r="C311" s="16" t="s">
        <v>398</v>
      </c>
      <c r="D311" s="16" t="s">
        <v>125</v>
      </c>
      <c r="E311" s="16" t="s">
        <v>125</v>
      </c>
      <c r="F311" s="38">
        <v>4461.5600000000004</v>
      </c>
      <c r="G311">
        <v>60024901</v>
      </c>
      <c r="H311">
        <v>7700024901</v>
      </c>
      <c r="I311">
        <v>40</v>
      </c>
      <c r="J311" t="s">
        <v>465</v>
      </c>
    </row>
    <row r="312" spans="1:10" x14ac:dyDescent="0.2">
      <c r="A312" s="16" t="s">
        <v>299</v>
      </c>
      <c r="B312" s="16" t="s">
        <v>103</v>
      </c>
      <c r="C312" s="16" t="s">
        <v>397</v>
      </c>
      <c r="D312" s="16" t="s">
        <v>236</v>
      </c>
      <c r="E312" s="16" t="s">
        <v>236</v>
      </c>
      <c r="F312" s="38">
        <v>11517.18</v>
      </c>
      <c r="G312">
        <v>60024491</v>
      </c>
      <c r="H312">
        <v>7700024491</v>
      </c>
      <c r="I312">
        <v>40</v>
      </c>
      <c r="J312" t="s">
        <v>466</v>
      </c>
    </row>
    <row r="313" spans="1:10" x14ac:dyDescent="0.2">
      <c r="A313" s="16" t="s">
        <v>124</v>
      </c>
      <c r="B313" s="16" t="s">
        <v>85</v>
      </c>
      <c r="C313" s="16" t="s">
        <v>394</v>
      </c>
      <c r="D313" s="16" t="s">
        <v>125</v>
      </c>
      <c r="E313" s="16" t="s">
        <v>399</v>
      </c>
      <c r="F313" s="38">
        <v>48.12</v>
      </c>
      <c r="G313">
        <v>60023001</v>
      </c>
      <c r="H313">
        <v>7700023001</v>
      </c>
      <c r="I313">
        <v>40</v>
      </c>
      <c r="J313" t="s">
        <v>467</v>
      </c>
    </row>
    <row r="314" spans="1:10" x14ac:dyDescent="0.2">
      <c r="A314" s="16" t="s">
        <v>186</v>
      </c>
      <c r="B314" s="16" t="s">
        <v>103</v>
      </c>
      <c r="C314" s="16" t="s">
        <v>394</v>
      </c>
      <c r="D314" s="16" t="s">
        <v>112</v>
      </c>
      <c r="E314" s="16" t="s">
        <v>400</v>
      </c>
      <c r="F314" s="38">
        <v>73.47</v>
      </c>
      <c r="G314">
        <v>60023001</v>
      </c>
      <c r="H314">
        <v>7700023001</v>
      </c>
      <c r="I314">
        <v>40</v>
      </c>
      <c r="J314" t="s">
        <v>467</v>
      </c>
    </row>
    <row r="315" spans="1:10" x14ac:dyDescent="0.2">
      <c r="A315" s="16" t="s">
        <v>196</v>
      </c>
      <c r="B315" s="16" t="s">
        <v>103</v>
      </c>
      <c r="C315" s="16" t="s">
        <v>394</v>
      </c>
      <c r="D315" s="16" t="s">
        <v>112</v>
      </c>
      <c r="E315" s="16" t="s">
        <v>404</v>
      </c>
      <c r="F315" s="38">
        <v>553.16999999999996</v>
      </c>
      <c r="G315">
        <v>60023001</v>
      </c>
      <c r="H315">
        <v>7700023001</v>
      </c>
      <c r="I315">
        <v>40</v>
      </c>
      <c r="J315" t="s">
        <v>467</v>
      </c>
    </row>
    <row r="316" spans="1:10" x14ac:dyDescent="0.2">
      <c r="A316" s="16" t="s">
        <v>217</v>
      </c>
      <c r="B316" s="16" t="s">
        <v>218</v>
      </c>
      <c r="C316" s="16" t="s">
        <v>394</v>
      </c>
      <c r="D316" s="16" t="s">
        <v>219</v>
      </c>
      <c r="E316" s="16" t="s">
        <v>450</v>
      </c>
      <c r="F316" s="38">
        <v>398.71</v>
      </c>
      <c r="G316">
        <v>60023001</v>
      </c>
      <c r="H316">
        <v>7700023001</v>
      </c>
      <c r="I316">
        <v>40</v>
      </c>
      <c r="J316" t="s">
        <v>467</v>
      </c>
    </row>
    <row r="317" spans="1:10" x14ac:dyDescent="0.2">
      <c r="A317" s="16" t="s">
        <v>315</v>
      </c>
      <c r="B317" s="16" t="s">
        <v>103</v>
      </c>
      <c r="C317" s="16" t="s">
        <v>397</v>
      </c>
      <c r="D317" s="16" t="s">
        <v>236</v>
      </c>
      <c r="E317" s="16" t="s">
        <v>236</v>
      </c>
      <c r="F317" s="38">
        <v>101.36</v>
      </c>
      <c r="G317">
        <v>60023001</v>
      </c>
      <c r="H317">
        <v>7700023001</v>
      </c>
      <c r="I317">
        <v>40</v>
      </c>
      <c r="J317" t="s">
        <v>467</v>
      </c>
    </row>
    <row r="318" spans="1:10" x14ac:dyDescent="0.2">
      <c r="A318" s="16" t="s">
        <v>377</v>
      </c>
      <c r="B318" s="16" t="s">
        <v>103</v>
      </c>
      <c r="C318" s="16" t="s">
        <v>398</v>
      </c>
      <c r="D318" s="16" t="s">
        <v>125</v>
      </c>
      <c r="E318" s="16" t="s">
        <v>125</v>
      </c>
      <c r="F318" s="38">
        <v>36058.75</v>
      </c>
      <c r="G318">
        <v>60045011</v>
      </c>
      <c r="H318">
        <v>7700045011</v>
      </c>
      <c r="I318">
        <v>40</v>
      </c>
      <c r="J318" t="s">
        <v>468</v>
      </c>
    </row>
    <row r="319" spans="1:10" x14ac:dyDescent="0.2">
      <c r="A319" s="16" t="s">
        <v>91</v>
      </c>
      <c r="B319" s="16" t="s">
        <v>85</v>
      </c>
      <c r="C319" s="16" t="s">
        <v>394</v>
      </c>
      <c r="D319" s="16" t="s">
        <v>92</v>
      </c>
      <c r="E319" s="16" t="s">
        <v>399</v>
      </c>
      <c r="F319" s="38">
        <v>1120.51</v>
      </c>
      <c r="G319">
        <v>60023001</v>
      </c>
      <c r="H319">
        <v>7700023001</v>
      </c>
      <c r="I319">
        <v>40</v>
      </c>
      <c r="J319" t="s">
        <v>454</v>
      </c>
    </row>
    <row r="320" spans="1:10" x14ac:dyDescent="0.2">
      <c r="A320" s="16" t="s">
        <v>107</v>
      </c>
      <c r="B320" s="16" t="s">
        <v>85</v>
      </c>
      <c r="C320" s="16" t="s">
        <v>394</v>
      </c>
      <c r="D320" s="16" t="s">
        <v>108</v>
      </c>
      <c r="E320" s="16" t="s">
        <v>399</v>
      </c>
      <c r="F320" s="38">
        <v>2228.38</v>
      </c>
      <c r="G320">
        <v>60023001</v>
      </c>
      <c r="H320">
        <v>7700023001</v>
      </c>
      <c r="I320">
        <v>40</v>
      </c>
      <c r="J320" t="s">
        <v>454</v>
      </c>
    </row>
    <row r="321" spans="1:10" x14ac:dyDescent="0.2">
      <c r="A321" s="16" t="s">
        <v>115</v>
      </c>
      <c r="B321" s="16" t="s">
        <v>85</v>
      </c>
      <c r="C321" s="16" t="s">
        <v>394</v>
      </c>
      <c r="D321" s="16" t="s">
        <v>116</v>
      </c>
      <c r="E321" s="16" t="s">
        <v>399</v>
      </c>
      <c r="F321" s="38">
        <v>2411.11</v>
      </c>
      <c r="G321">
        <v>60023001</v>
      </c>
      <c r="H321">
        <v>7700023001</v>
      </c>
      <c r="I321">
        <v>40</v>
      </c>
      <c r="J321" t="s">
        <v>454</v>
      </c>
    </row>
    <row r="322" spans="1:10" x14ac:dyDescent="0.2">
      <c r="A322" s="16" t="s">
        <v>153</v>
      </c>
      <c r="B322" s="16" t="s">
        <v>103</v>
      </c>
      <c r="C322" s="16" t="s">
        <v>394</v>
      </c>
      <c r="D322" s="16" t="s">
        <v>112</v>
      </c>
      <c r="E322" s="16" t="s">
        <v>400</v>
      </c>
      <c r="F322" s="38">
        <v>1638.62</v>
      </c>
      <c r="G322">
        <v>60023001</v>
      </c>
      <c r="H322">
        <v>7700023001</v>
      </c>
      <c r="I322">
        <v>40</v>
      </c>
      <c r="J322" t="s">
        <v>454</v>
      </c>
    </row>
    <row r="323" spans="1:10" x14ac:dyDescent="0.2">
      <c r="A323" s="16" t="s">
        <v>162</v>
      </c>
      <c r="B323" s="16" t="s">
        <v>85</v>
      </c>
      <c r="C323" s="16" t="s">
        <v>394</v>
      </c>
      <c r="D323" s="16" t="s">
        <v>132</v>
      </c>
      <c r="E323" s="16" t="s">
        <v>399</v>
      </c>
      <c r="F323" s="38">
        <v>1504.34</v>
      </c>
      <c r="G323">
        <v>60023001</v>
      </c>
      <c r="H323">
        <v>7700023001</v>
      </c>
      <c r="I323">
        <v>40</v>
      </c>
      <c r="J323" t="s">
        <v>454</v>
      </c>
    </row>
    <row r="324" spans="1:10" x14ac:dyDescent="0.2">
      <c r="A324" s="16" t="s">
        <v>165</v>
      </c>
      <c r="B324" s="16" t="s">
        <v>85</v>
      </c>
      <c r="C324" s="16" t="s">
        <v>394</v>
      </c>
      <c r="D324" s="16" t="s">
        <v>108</v>
      </c>
      <c r="E324" s="16" t="s">
        <v>399</v>
      </c>
      <c r="F324" s="38">
        <v>1464.88</v>
      </c>
      <c r="G324">
        <v>60023001</v>
      </c>
      <c r="H324">
        <v>7700023001</v>
      </c>
      <c r="I324">
        <v>40</v>
      </c>
      <c r="J324" t="s">
        <v>454</v>
      </c>
    </row>
    <row r="325" spans="1:10" x14ac:dyDescent="0.2">
      <c r="A325" s="16" t="s">
        <v>242</v>
      </c>
      <c r="B325" s="16" t="s">
        <v>103</v>
      </c>
      <c r="C325" s="16" t="s">
        <v>397</v>
      </c>
      <c r="D325" s="16" t="s">
        <v>236</v>
      </c>
      <c r="E325" s="16" t="s">
        <v>236</v>
      </c>
      <c r="F325" s="38">
        <v>2623.65</v>
      </c>
      <c r="G325">
        <v>60023001</v>
      </c>
      <c r="H325">
        <v>7700023001</v>
      </c>
      <c r="I325">
        <v>40</v>
      </c>
      <c r="J325" t="s">
        <v>454</v>
      </c>
    </row>
    <row r="326" spans="1:10" x14ac:dyDescent="0.2">
      <c r="A326" s="16" t="s">
        <v>251</v>
      </c>
      <c r="B326" s="16" t="s">
        <v>103</v>
      </c>
      <c r="C326" s="16" t="s">
        <v>397</v>
      </c>
      <c r="D326" s="16" t="s">
        <v>236</v>
      </c>
      <c r="E326" s="16" t="s">
        <v>236</v>
      </c>
      <c r="F326" s="38">
        <v>1666.44</v>
      </c>
      <c r="G326">
        <v>60023001</v>
      </c>
      <c r="H326">
        <v>7700023001</v>
      </c>
      <c r="I326">
        <v>40</v>
      </c>
      <c r="J326" t="s">
        <v>454</v>
      </c>
    </row>
    <row r="327" spans="1:10" x14ac:dyDescent="0.2">
      <c r="A327" s="16" t="s">
        <v>254</v>
      </c>
      <c r="B327" s="16" t="s">
        <v>103</v>
      </c>
      <c r="C327" s="16" t="s">
        <v>397</v>
      </c>
      <c r="D327" s="16" t="s">
        <v>236</v>
      </c>
      <c r="E327" s="16" t="s">
        <v>236</v>
      </c>
      <c r="F327" s="38">
        <v>1504.34</v>
      </c>
      <c r="G327">
        <v>60023001</v>
      </c>
      <c r="H327">
        <v>7700023001</v>
      </c>
      <c r="I327">
        <v>40</v>
      </c>
      <c r="J327" t="s">
        <v>454</v>
      </c>
    </row>
    <row r="328" spans="1:10" x14ac:dyDescent="0.2">
      <c r="A328" s="16" t="s">
        <v>281</v>
      </c>
      <c r="B328" s="16" t="s">
        <v>103</v>
      </c>
      <c r="C328" s="16" t="s">
        <v>397</v>
      </c>
      <c r="D328" s="16" t="s">
        <v>236</v>
      </c>
      <c r="E328" s="16" t="s">
        <v>236</v>
      </c>
      <c r="F328" s="38">
        <v>1504.34</v>
      </c>
      <c r="G328">
        <v>60023001</v>
      </c>
      <c r="H328">
        <v>7700023001</v>
      </c>
      <c r="I328">
        <v>40</v>
      </c>
      <c r="J328" t="s">
        <v>454</v>
      </c>
    </row>
    <row r="329" spans="1:10" x14ac:dyDescent="0.2">
      <c r="A329" s="16" t="s">
        <v>323</v>
      </c>
      <c r="B329" s="16" t="s">
        <v>103</v>
      </c>
      <c r="C329" s="16" t="s">
        <v>398</v>
      </c>
      <c r="D329" s="16" t="s">
        <v>125</v>
      </c>
      <c r="E329" s="16" t="s">
        <v>125</v>
      </c>
      <c r="F329" s="38">
        <v>3742.95</v>
      </c>
      <c r="G329">
        <v>60023001</v>
      </c>
      <c r="H329">
        <v>7700023001</v>
      </c>
      <c r="I329">
        <v>40</v>
      </c>
      <c r="J329" t="s">
        <v>454</v>
      </c>
    </row>
    <row r="330" spans="1:10" x14ac:dyDescent="0.2">
      <c r="A330" s="16" t="s">
        <v>335</v>
      </c>
      <c r="B330" s="16" t="s">
        <v>103</v>
      </c>
      <c r="C330" s="16" t="s">
        <v>398</v>
      </c>
      <c r="D330" s="16" t="s">
        <v>125</v>
      </c>
      <c r="E330" s="16" t="s">
        <v>236</v>
      </c>
      <c r="F330" s="38">
        <v>2623.65</v>
      </c>
      <c r="G330">
        <v>60023001</v>
      </c>
      <c r="H330">
        <v>7700023001</v>
      </c>
      <c r="I330">
        <v>40</v>
      </c>
      <c r="J330" t="s">
        <v>454</v>
      </c>
    </row>
    <row r="331" spans="1:10" x14ac:dyDescent="0.2">
      <c r="A331" s="16" t="s">
        <v>347</v>
      </c>
      <c r="B331" s="16" t="s">
        <v>103</v>
      </c>
      <c r="C331" s="16" t="s">
        <v>398</v>
      </c>
      <c r="D331" s="16" t="s">
        <v>125</v>
      </c>
      <c r="E331" s="16" t="s">
        <v>125</v>
      </c>
      <c r="F331" s="38">
        <v>1463.23</v>
      </c>
      <c r="G331">
        <v>60023001</v>
      </c>
      <c r="H331">
        <v>7700023001</v>
      </c>
      <c r="I331">
        <v>40</v>
      </c>
      <c r="J331" t="s">
        <v>454</v>
      </c>
    </row>
    <row r="332" spans="1:10" x14ac:dyDescent="0.2">
      <c r="A332" s="16" t="s">
        <v>353</v>
      </c>
      <c r="B332" s="16" t="s">
        <v>103</v>
      </c>
      <c r="C332" s="16" t="s">
        <v>398</v>
      </c>
      <c r="D332" s="16" t="s">
        <v>125</v>
      </c>
      <c r="E332" s="16" t="s">
        <v>125</v>
      </c>
      <c r="F332" s="38">
        <v>2632.64</v>
      </c>
      <c r="G332">
        <v>60023001</v>
      </c>
      <c r="H332">
        <v>7700023001</v>
      </c>
      <c r="I332">
        <v>40</v>
      </c>
      <c r="J332" t="s">
        <v>454</v>
      </c>
    </row>
    <row r="333" spans="1:10" x14ac:dyDescent="0.2">
      <c r="A333" s="16" t="s">
        <v>359</v>
      </c>
      <c r="B333" s="16" t="s">
        <v>103</v>
      </c>
      <c r="C333" s="16" t="s">
        <v>398</v>
      </c>
      <c r="D333" s="16" t="s">
        <v>125</v>
      </c>
      <c r="E333" s="16" t="s">
        <v>125</v>
      </c>
      <c r="F333" s="38">
        <v>2228.37</v>
      </c>
      <c r="G333">
        <v>60023001</v>
      </c>
      <c r="H333">
        <v>7700023001</v>
      </c>
      <c r="I333">
        <v>40</v>
      </c>
      <c r="J333" t="s">
        <v>454</v>
      </c>
    </row>
    <row r="334" spans="1:10" s="37" customFormat="1" x14ac:dyDescent="0.2">
      <c r="A334" s="21" t="s">
        <v>84</v>
      </c>
      <c r="B334" s="21" t="s">
        <v>85</v>
      </c>
      <c r="C334" s="21" t="s">
        <v>394</v>
      </c>
      <c r="D334" s="21" t="s">
        <v>86</v>
      </c>
      <c r="E334" s="21" t="s">
        <v>399</v>
      </c>
      <c r="F334" s="38">
        <v>2376.38</v>
      </c>
      <c r="G334" s="40">
        <v>60023001</v>
      </c>
      <c r="H334" s="40">
        <v>7700023001</v>
      </c>
      <c r="I334" s="37">
        <v>40</v>
      </c>
      <c r="J334" s="37" t="s">
        <v>469</v>
      </c>
    </row>
    <row r="335" spans="1:10" x14ac:dyDescent="0.2">
      <c r="A335" s="16" t="s">
        <v>91</v>
      </c>
      <c r="B335" s="16" t="s">
        <v>85</v>
      </c>
      <c r="C335" s="16" t="s">
        <v>394</v>
      </c>
      <c r="D335" s="16" t="s">
        <v>92</v>
      </c>
      <c r="E335" s="16" t="s">
        <v>399</v>
      </c>
      <c r="F335" s="38">
        <v>2376.39</v>
      </c>
      <c r="G335">
        <v>60023001</v>
      </c>
      <c r="H335">
        <v>7700023001</v>
      </c>
      <c r="I335">
        <v>40</v>
      </c>
      <c r="J335" t="s">
        <v>469</v>
      </c>
    </row>
    <row r="336" spans="1:10" x14ac:dyDescent="0.2">
      <c r="A336" s="16" t="s">
        <v>95</v>
      </c>
      <c r="B336" s="16" t="s">
        <v>85</v>
      </c>
      <c r="C336" s="16" t="s">
        <v>394</v>
      </c>
      <c r="D336" s="16" t="s">
        <v>96</v>
      </c>
      <c r="E336" s="16" t="s">
        <v>399</v>
      </c>
      <c r="F336" s="38">
        <v>2374.19</v>
      </c>
      <c r="G336">
        <v>60023001</v>
      </c>
      <c r="H336">
        <v>7700023001</v>
      </c>
      <c r="I336">
        <v>40</v>
      </c>
      <c r="J336" t="s">
        <v>469</v>
      </c>
    </row>
    <row r="337" spans="1:10" x14ac:dyDescent="0.2">
      <c r="A337" s="16" t="s">
        <v>99</v>
      </c>
      <c r="B337" s="16" t="s">
        <v>85</v>
      </c>
      <c r="C337" s="16" t="s">
        <v>394</v>
      </c>
      <c r="D337" s="16" t="s">
        <v>96</v>
      </c>
      <c r="E337" s="16" t="s">
        <v>399</v>
      </c>
      <c r="F337" s="38">
        <v>2374.19</v>
      </c>
      <c r="G337">
        <v>60023001</v>
      </c>
      <c r="H337">
        <v>7700023001</v>
      </c>
      <c r="I337">
        <v>40</v>
      </c>
      <c r="J337" t="s">
        <v>469</v>
      </c>
    </row>
    <row r="338" spans="1:10" x14ac:dyDescent="0.2">
      <c r="A338" s="16" t="s">
        <v>102</v>
      </c>
      <c r="B338" s="16" t="s">
        <v>103</v>
      </c>
      <c r="C338" s="16" t="s">
        <v>394</v>
      </c>
      <c r="D338" s="16" t="s">
        <v>104</v>
      </c>
      <c r="E338" s="16" t="s">
        <v>399</v>
      </c>
      <c r="F338" s="38">
        <v>2376.39</v>
      </c>
      <c r="G338">
        <v>60023001</v>
      </c>
      <c r="H338">
        <v>7700023001</v>
      </c>
      <c r="I338">
        <v>40</v>
      </c>
      <c r="J338" t="s">
        <v>469</v>
      </c>
    </row>
    <row r="339" spans="1:10" x14ac:dyDescent="0.2">
      <c r="A339" s="16" t="s">
        <v>107</v>
      </c>
      <c r="B339" s="16" t="s">
        <v>85</v>
      </c>
      <c r="C339" s="16" t="s">
        <v>394</v>
      </c>
      <c r="D339" s="16" t="s">
        <v>108</v>
      </c>
      <c r="E339" s="16" t="s">
        <v>399</v>
      </c>
      <c r="F339" s="38">
        <v>2376.38</v>
      </c>
      <c r="G339">
        <v>60023001</v>
      </c>
      <c r="H339">
        <v>7700023001</v>
      </c>
      <c r="I339">
        <v>40</v>
      </c>
      <c r="J339" t="s">
        <v>469</v>
      </c>
    </row>
    <row r="340" spans="1:10" x14ac:dyDescent="0.2">
      <c r="A340" s="16" t="s">
        <v>111</v>
      </c>
      <c r="B340" s="16" t="s">
        <v>103</v>
      </c>
      <c r="C340" s="16" t="s">
        <v>394</v>
      </c>
      <c r="D340" s="16" t="s">
        <v>112</v>
      </c>
      <c r="E340" s="16" t="s">
        <v>400</v>
      </c>
      <c r="F340" s="38">
        <v>2376.39</v>
      </c>
      <c r="G340">
        <v>60023001</v>
      </c>
      <c r="H340">
        <v>7700023001</v>
      </c>
      <c r="I340">
        <v>40</v>
      </c>
      <c r="J340" t="s">
        <v>469</v>
      </c>
    </row>
    <row r="341" spans="1:10" x14ac:dyDescent="0.2">
      <c r="A341" s="16" t="s">
        <v>115</v>
      </c>
      <c r="B341" s="16" t="s">
        <v>85</v>
      </c>
      <c r="C341" s="16" t="s">
        <v>394</v>
      </c>
      <c r="D341" s="16" t="s">
        <v>116</v>
      </c>
      <c r="E341" s="16" t="s">
        <v>399</v>
      </c>
      <c r="F341" s="38">
        <v>2376.38</v>
      </c>
      <c r="G341">
        <v>60023001</v>
      </c>
      <c r="H341">
        <v>7700023001</v>
      </c>
      <c r="I341">
        <v>40</v>
      </c>
      <c r="J341" t="s">
        <v>469</v>
      </c>
    </row>
    <row r="342" spans="1:10" x14ac:dyDescent="0.2">
      <c r="A342" s="16" t="s">
        <v>124</v>
      </c>
      <c r="B342" s="16" t="s">
        <v>85</v>
      </c>
      <c r="C342" s="16" t="s">
        <v>394</v>
      </c>
      <c r="D342" s="16" t="s">
        <v>125</v>
      </c>
      <c r="E342" s="16" t="s">
        <v>399</v>
      </c>
      <c r="F342" s="38">
        <v>2333.9499999999998</v>
      </c>
      <c r="G342">
        <v>60023001</v>
      </c>
      <c r="H342">
        <v>7700023001</v>
      </c>
      <c r="I342">
        <v>40</v>
      </c>
      <c r="J342" t="s">
        <v>469</v>
      </c>
    </row>
    <row r="343" spans="1:10" x14ac:dyDescent="0.2">
      <c r="A343" s="16" t="s">
        <v>128</v>
      </c>
      <c r="B343" s="16" t="s">
        <v>103</v>
      </c>
      <c r="C343" s="16" t="s">
        <v>394</v>
      </c>
      <c r="D343" s="16" t="s">
        <v>112</v>
      </c>
      <c r="E343" s="16" t="s">
        <v>400</v>
      </c>
      <c r="F343" s="38">
        <v>2374.1999999999998</v>
      </c>
      <c r="G343">
        <v>60023001</v>
      </c>
      <c r="H343">
        <v>7700023001</v>
      </c>
      <c r="I343">
        <v>40</v>
      </c>
      <c r="J343" t="s">
        <v>469</v>
      </c>
    </row>
    <row r="344" spans="1:10" x14ac:dyDescent="0.2">
      <c r="A344" s="16" t="s">
        <v>131</v>
      </c>
      <c r="B344" s="16" t="s">
        <v>85</v>
      </c>
      <c r="C344" s="16" t="s">
        <v>394</v>
      </c>
      <c r="D344" s="16" t="s">
        <v>132</v>
      </c>
      <c r="E344" s="16" t="s">
        <v>399</v>
      </c>
      <c r="F344" s="38">
        <v>2376.39</v>
      </c>
      <c r="G344">
        <v>60023001</v>
      </c>
      <c r="H344">
        <v>7700023001</v>
      </c>
      <c r="I344">
        <v>40</v>
      </c>
      <c r="J344" t="s">
        <v>469</v>
      </c>
    </row>
    <row r="345" spans="1:10" x14ac:dyDescent="0.2">
      <c r="A345" s="16" t="s">
        <v>135</v>
      </c>
      <c r="B345" s="16" t="s">
        <v>85</v>
      </c>
      <c r="C345" s="16" t="s">
        <v>394</v>
      </c>
      <c r="D345" s="16" t="s">
        <v>96</v>
      </c>
      <c r="E345" s="16" t="s">
        <v>399</v>
      </c>
      <c r="F345" s="38">
        <v>2374.19</v>
      </c>
      <c r="G345">
        <v>60023001</v>
      </c>
      <c r="H345">
        <v>7700023001</v>
      </c>
      <c r="I345">
        <v>40</v>
      </c>
      <c r="J345" t="s">
        <v>469</v>
      </c>
    </row>
    <row r="346" spans="1:10" x14ac:dyDescent="0.2">
      <c r="A346" s="16" t="s">
        <v>143</v>
      </c>
      <c r="B346" s="16" t="s">
        <v>139</v>
      </c>
      <c r="C346" s="16" t="s">
        <v>394</v>
      </c>
      <c r="D346" s="16" t="s">
        <v>144</v>
      </c>
      <c r="E346" s="16" t="s">
        <v>402</v>
      </c>
      <c r="F346" s="38">
        <v>2376.38</v>
      </c>
      <c r="G346">
        <v>60023001</v>
      </c>
      <c r="H346">
        <v>7700023001</v>
      </c>
      <c r="I346">
        <v>40</v>
      </c>
      <c r="J346" t="s">
        <v>469</v>
      </c>
    </row>
    <row r="347" spans="1:10" x14ac:dyDescent="0.2">
      <c r="A347" s="16" t="s">
        <v>147</v>
      </c>
      <c r="B347" s="16" t="s">
        <v>103</v>
      </c>
      <c r="C347" s="16" t="s">
        <v>394</v>
      </c>
      <c r="D347" s="16" t="s">
        <v>112</v>
      </c>
      <c r="E347" s="16" t="s">
        <v>400</v>
      </c>
      <c r="F347" s="38">
        <v>2374.1999999999998</v>
      </c>
      <c r="G347">
        <v>60023001</v>
      </c>
      <c r="H347">
        <v>7700023001</v>
      </c>
      <c r="I347">
        <v>40</v>
      </c>
      <c r="J347" t="s">
        <v>469</v>
      </c>
    </row>
    <row r="348" spans="1:10" x14ac:dyDescent="0.2">
      <c r="A348" s="16" t="s">
        <v>150</v>
      </c>
      <c r="B348" s="16" t="s">
        <v>103</v>
      </c>
      <c r="C348" s="16" t="s">
        <v>394</v>
      </c>
      <c r="D348" s="16" t="s">
        <v>112</v>
      </c>
      <c r="E348" s="16" t="s">
        <v>400</v>
      </c>
      <c r="F348" s="38">
        <v>2374.1999999999998</v>
      </c>
      <c r="G348">
        <v>60023001</v>
      </c>
      <c r="H348">
        <v>7700023001</v>
      </c>
      <c r="I348">
        <v>40</v>
      </c>
      <c r="J348" t="s">
        <v>469</v>
      </c>
    </row>
    <row r="349" spans="1:10" x14ac:dyDescent="0.2">
      <c r="A349" s="16" t="s">
        <v>153</v>
      </c>
      <c r="B349" s="16" t="s">
        <v>103</v>
      </c>
      <c r="C349" s="16" t="s">
        <v>394</v>
      </c>
      <c r="D349" s="16" t="s">
        <v>112</v>
      </c>
      <c r="E349" s="16" t="s">
        <v>400</v>
      </c>
      <c r="F349" s="38">
        <v>2374.19</v>
      </c>
      <c r="G349">
        <v>60023001</v>
      </c>
      <c r="H349">
        <v>7700023001</v>
      </c>
      <c r="I349">
        <v>40</v>
      </c>
      <c r="J349" t="s">
        <v>469</v>
      </c>
    </row>
    <row r="350" spans="1:10" x14ac:dyDescent="0.2">
      <c r="A350" s="16" t="s">
        <v>156</v>
      </c>
      <c r="B350" s="16" t="s">
        <v>103</v>
      </c>
      <c r="C350" s="16" t="s">
        <v>394</v>
      </c>
      <c r="D350" s="16" t="s">
        <v>112</v>
      </c>
      <c r="E350" s="16" t="s">
        <v>400</v>
      </c>
      <c r="F350" s="38">
        <v>2374.19</v>
      </c>
      <c r="G350">
        <v>60023001</v>
      </c>
      <c r="H350">
        <v>7700023001</v>
      </c>
      <c r="I350">
        <v>40</v>
      </c>
      <c r="J350" t="s">
        <v>469</v>
      </c>
    </row>
    <row r="351" spans="1:10" x14ac:dyDescent="0.2">
      <c r="A351" s="16" t="s">
        <v>162</v>
      </c>
      <c r="B351" s="16" t="s">
        <v>85</v>
      </c>
      <c r="C351" s="16" t="s">
        <v>394</v>
      </c>
      <c r="D351" s="16" t="s">
        <v>132</v>
      </c>
      <c r="E351" s="16" t="s">
        <v>399</v>
      </c>
      <c r="F351" s="38">
        <v>2374.1999999999998</v>
      </c>
      <c r="G351">
        <v>60023001</v>
      </c>
      <c r="H351">
        <v>7700023001</v>
      </c>
      <c r="I351">
        <v>40</v>
      </c>
      <c r="J351" t="s">
        <v>469</v>
      </c>
    </row>
    <row r="352" spans="1:10" x14ac:dyDescent="0.2">
      <c r="A352" s="16" t="s">
        <v>165</v>
      </c>
      <c r="B352" s="16" t="s">
        <v>85</v>
      </c>
      <c r="C352" s="16" t="s">
        <v>394</v>
      </c>
      <c r="D352" s="16" t="s">
        <v>108</v>
      </c>
      <c r="E352" s="16" t="s">
        <v>399</v>
      </c>
      <c r="F352" s="38">
        <v>2436.46</v>
      </c>
      <c r="G352">
        <v>60023001</v>
      </c>
      <c r="H352">
        <v>7700023001</v>
      </c>
      <c r="I352">
        <v>40</v>
      </c>
      <c r="J352" t="s">
        <v>469</v>
      </c>
    </row>
    <row r="353" spans="1:10" x14ac:dyDescent="0.2">
      <c r="A353" s="16" t="s">
        <v>168</v>
      </c>
      <c r="B353" s="16" t="s">
        <v>139</v>
      </c>
      <c r="C353" s="16" t="s">
        <v>394</v>
      </c>
      <c r="D353" s="16" t="s">
        <v>140</v>
      </c>
      <c r="E353" s="16" t="s">
        <v>402</v>
      </c>
      <c r="F353" s="38">
        <v>2374.1999999999998</v>
      </c>
      <c r="G353">
        <v>60023001</v>
      </c>
      <c r="H353">
        <v>7700023001</v>
      </c>
      <c r="I353">
        <v>40</v>
      </c>
      <c r="J353" t="s">
        <v>469</v>
      </c>
    </row>
    <row r="354" spans="1:10" x14ac:dyDescent="0.2">
      <c r="A354" s="16" t="s">
        <v>171</v>
      </c>
      <c r="B354" s="16" t="s">
        <v>85</v>
      </c>
      <c r="C354" s="16" t="s">
        <v>394</v>
      </c>
      <c r="D354" s="16" t="s">
        <v>86</v>
      </c>
      <c r="E354" s="16" t="s">
        <v>399</v>
      </c>
      <c r="F354" s="38">
        <v>2196.88</v>
      </c>
      <c r="G354">
        <v>60023001</v>
      </c>
      <c r="H354">
        <v>7700023001</v>
      </c>
      <c r="I354">
        <v>40</v>
      </c>
      <c r="J354" t="s">
        <v>469</v>
      </c>
    </row>
    <row r="355" spans="1:10" x14ac:dyDescent="0.2">
      <c r="A355" s="16" t="s">
        <v>174</v>
      </c>
      <c r="B355" s="16" t="s">
        <v>103</v>
      </c>
      <c r="C355" s="16" t="s">
        <v>394</v>
      </c>
      <c r="D355" s="16" t="s">
        <v>112</v>
      </c>
      <c r="E355" s="16" t="s">
        <v>400</v>
      </c>
      <c r="F355" s="38">
        <v>2471.5</v>
      </c>
      <c r="G355">
        <v>60023001</v>
      </c>
      <c r="H355">
        <v>7700023001</v>
      </c>
      <c r="I355">
        <v>40</v>
      </c>
      <c r="J355" t="s">
        <v>469</v>
      </c>
    </row>
    <row r="356" spans="1:10" x14ac:dyDescent="0.2">
      <c r="A356" s="16" t="s">
        <v>183</v>
      </c>
      <c r="B356" s="16" t="s">
        <v>85</v>
      </c>
      <c r="C356" s="16" t="s">
        <v>394</v>
      </c>
      <c r="D356" s="16" t="s">
        <v>96</v>
      </c>
      <c r="E356" s="16" t="s">
        <v>399</v>
      </c>
      <c r="F356" s="38">
        <v>2763.4</v>
      </c>
      <c r="G356">
        <v>60023001</v>
      </c>
      <c r="H356">
        <v>7700023001</v>
      </c>
      <c r="I356">
        <v>40</v>
      </c>
      <c r="J356" t="s">
        <v>469</v>
      </c>
    </row>
    <row r="357" spans="1:10" x14ac:dyDescent="0.2">
      <c r="A357" s="16" t="s">
        <v>186</v>
      </c>
      <c r="B357" s="16" t="s">
        <v>103</v>
      </c>
      <c r="C357" s="16" t="s">
        <v>394</v>
      </c>
      <c r="D357" s="16" t="s">
        <v>112</v>
      </c>
      <c r="E357" s="16" t="s">
        <v>400</v>
      </c>
      <c r="F357" s="38">
        <v>2374.1999999999998</v>
      </c>
      <c r="G357">
        <v>60023001</v>
      </c>
      <c r="H357">
        <v>7700023001</v>
      </c>
      <c r="I357">
        <v>40</v>
      </c>
      <c r="J357" t="s">
        <v>469</v>
      </c>
    </row>
    <row r="358" spans="1:10" x14ac:dyDescent="0.2">
      <c r="A358" s="16" t="s">
        <v>193</v>
      </c>
      <c r="B358" s="16" t="s">
        <v>85</v>
      </c>
      <c r="C358" s="16" t="s">
        <v>394</v>
      </c>
      <c r="D358" s="16" t="s">
        <v>86</v>
      </c>
      <c r="E358" s="16" t="s">
        <v>399</v>
      </c>
      <c r="F358" s="38">
        <v>2588.25</v>
      </c>
      <c r="G358">
        <v>60023001</v>
      </c>
      <c r="H358">
        <v>7700023001</v>
      </c>
      <c r="I358">
        <v>40</v>
      </c>
      <c r="J358" t="s">
        <v>469</v>
      </c>
    </row>
    <row r="359" spans="1:10" x14ac:dyDescent="0.2">
      <c r="A359" s="16" t="s">
        <v>196</v>
      </c>
      <c r="B359" s="16" t="s">
        <v>103</v>
      </c>
      <c r="C359" s="16" t="s">
        <v>394</v>
      </c>
      <c r="D359" s="16" t="s">
        <v>112</v>
      </c>
      <c r="E359" s="16" t="s">
        <v>404</v>
      </c>
      <c r="F359" s="38">
        <v>2532.21</v>
      </c>
      <c r="G359">
        <v>60023001</v>
      </c>
      <c r="H359">
        <v>7700023001</v>
      </c>
      <c r="I359">
        <v>40</v>
      </c>
      <c r="J359" t="s">
        <v>469</v>
      </c>
    </row>
    <row r="360" spans="1:10" x14ac:dyDescent="0.2">
      <c r="A360" s="16" t="s">
        <v>199</v>
      </c>
      <c r="B360" s="16" t="s">
        <v>85</v>
      </c>
      <c r="C360" s="16" t="s">
        <v>394</v>
      </c>
      <c r="D360" s="16" t="s">
        <v>108</v>
      </c>
      <c r="E360" s="16" t="s">
        <v>399</v>
      </c>
      <c r="F360" s="38">
        <v>3246.41</v>
      </c>
      <c r="G360">
        <v>60023001</v>
      </c>
      <c r="H360">
        <v>7700023001</v>
      </c>
      <c r="I360">
        <v>40</v>
      </c>
      <c r="J360" t="s">
        <v>469</v>
      </c>
    </row>
    <row r="361" spans="1:10" x14ac:dyDescent="0.2">
      <c r="A361" s="16" t="s">
        <v>225</v>
      </c>
      <c r="B361" s="16" t="s">
        <v>226</v>
      </c>
      <c r="C361" s="16" t="s">
        <v>396</v>
      </c>
      <c r="D361" s="16" t="s">
        <v>227</v>
      </c>
      <c r="E361" s="16" t="s">
        <v>227</v>
      </c>
      <c r="F361" s="38">
        <v>2377.73</v>
      </c>
      <c r="G361">
        <v>60023001</v>
      </c>
      <c r="H361">
        <v>7700023001</v>
      </c>
      <c r="I361">
        <v>40</v>
      </c>
      <c r="J361" t="s">
        <v>469</v>
      </c>
    </row>
    <row r="362" spans="1:10" x14ac:dyDescent="0.2">
      <c r="A362" s="16" t="s">
        <v>235</v>
      </c>
      <c r="B362" s="16" t="s">
        <v>103</v>
      </c>
      <c r="C362" s="16" t="s">
        <v>397</v>
      </c>
      <c r="D362" s="16" t="s">
        <v>236</v>
      </c>
      <c r="E362" s="16" t="s">
        <v>236</v>
      </c>
      <c r="F362" s="38">
        <v>2376.39</v>
      </c>
      <c r="G362">
        <v>60023001</v>
      </c>
      <c r="H362">
        <v>7700023001</v>
      </c>
      <c r="I362">
        <v>40</v>
      </c>
      <c r="J362" t="s">
        <v>469</v>
      </c>
    </row>
    <row r="363" spans="1:10" x14ac:dyDescent="0.2">
      <c r="A363" s="16" t="s">
        <v>242</v>
      </c>
      <c r="B363" s="16" t="s">
        <v>103</v>
      </c>
      <c r="C363" s="16" t="s">
        <v>397</v>
      </c>
      <c r="D363" s="16" t="s">
        <v>236</v>
      </c>
      <c r="E363" s="16" t="s">
        <v>236</v>
      </c>
      <c r="F363" s="38">
        <v>2374.19</v>
      </c>
      <c r="G363">
        <v>60023001</v>
      </c>
      <c r="H363">
        <v>7700023001</v>
      </c>
      <c r="I363">
        <v>40</v>
      </c>
      <c r="J363" t="s">
        <v>469</v>
      </c>
    </row>
    <row r="364" spans="1:10" x14ac:dyDescent="0.2">
      <c r="A364" s="16" t="s">
        <v>245</v>
      </c>
      <c r="B364" s="16" t="s">
        <v>103</v>
      </c>
      <c r="C364" s="16" t="s">
        <v>397</v>
      </c>
      <c r="D364" s="16" t="s">
        <v>236</v>
      </c>
      <c r="E364" s="16" t="s">
        <v>236</v>
      </c>
      <c r="F364" s="38">
        <v>2376.38</v>
      </c>
      <c r="G364">
        <v>60023001</v>
      </c>
      <c r="H364">
        <v>7700023001</v>
      </c>
      <c r="I364">
        <v>40</v>
      </c>
      <c r="J364" t="s">
        <v>469</v>
      </c>
    </row>
    <row r="365" spans="1:10" x14ac:dyDescent="0.2">
      <c r="A365" s="16" t="s">
        <v>248</v>
      </c>
      <c r="B365" s="16" t="s">
        <v>103</v>
      </c>
      <c r="C365" s="16" t="s">
        <v>397</v>
      </c>
      <c r="D365" s="16" t="s">
        <v>236</v>
      </c>
      <c r="E365" s="16" t="s">
        <v>236</v>
      </c>
      <c r="F365" s="38">
        <v>2374.19</v>
      </c>
      <c r="G365">
        <v>60023001</v>
      </c>
      <c r="H365">
        <v>7700023001</v>
      </c>
      <c r="I365">
        <v>40</v>
      </c>
      <c r="J365" t="s">
        <v>469</v>
      </c>
    </row>
    <row r="366" spans="1:10" x14ac:dyDescent="0.2">
      <c r="A366" s="16" t="s">
        <v>251</v>
      </c>
      <c r="B366" s="16" t="s">
        <v>103</v>
      </c>
      <c r="C366" s="16" t="s">
        <v>397</v>
      </c>
      <c r="D366" s="16" t="s">
        <v>236</v>
      </c>
      <c r="E366" s="16" t="s">
        <v>236</v>
      </c>
      <c r="F366" s="38">
        <v>2376.38</v>
      </c>
      <c r="G366">
        <v>60023001</v>
      </c>
      <c r="H366">
        <v>7700023001</v>
      </c>
      <c r="I366">
        <v>40</v>
      </c>
      <c r="J366" t="s">
        <v>469</v>
      </c>
    </row>
    <row r="367" spans="1:10" x14ac:dyDescent="0.2">
      <c r="A367" s="16" t="s">
        <v>254</v>
      </c>
      <c r="B367" s="16" t="s">
        <v>103</v>
      </c>
      <c r="C367" s="16" t="s">
        <v>397</v>
      </c>
      <c r="D367" s="16" t="s">
        <v>236</v>
      </c>
      <c r="E367" s="16" t="s">
        <v>236</v>
      </c>
      <c r="F367" s="38">
        <v>2374.1999999999998</v>
      </c>
      <c r="G367">
        <v>60023001</v>
      </c>
      <c r="H367">
        <v>7700023001</v>
      </c>
      <c r="I367">
        <v>40</v>
      </c>
      <c r="J367" t="s">
        <v>469</v>
      </c>
    </row>
    <row r="368" spans="1:10" x14ac:dyDescent="0.2">
      <c r="A368" s="16" t="s">
        <v>257</v>
      </c>
      <c r="B368" s="16" t="s">
        <v>103</v>
      </c>
      <c r="C368" s="16" t="s">
        <v>397</v>
      </c>
      <c r="D368" s="16" t="s">
        <v>236</v>
      </c>
      <c r="E368" s="16" t="s">
        <v>236</v>
      </c>
      <c r="F368" s="38">
        <v>2374.1999999999998</v>
      </c>
      <c r="G368">
        <v>60023001</v>
      </c>
      <c r="H368">
        <v>7700023001</v>
      </c>
      <c r="I368">
        <v>40</v>
      </c>
      <c r="J368" t="s">
        <v>469</v>
      </c>
    </row>
    <row r="369" spans="1:10" x14ac:dyDescent="0.2">
      <c r="A369" s="16" t="s">
        <v>260</v>
      </c>
      <c r="B369" s="16" t="s">
        <v>103</v>
      </c>
      <c r="C369" s="16" t="s">
        <v>397</v>
      </c>
      <c r="D369" s="16" t="s">
        <v>236</v>
      </c>
      <c r="E369" s="16" t="s">
        <v>236</v>
      </c>
      <c r="F369" s="38">
        <v>2374.1999999999998</v>
      </c>
      <c r="G369">
        <v>60023001</v>
      </c>
      <c r="H369">
        <v>7700023001</v>
      </c>
      <c r="I369">
        <v>40</v>
      </c>
      <c r="J369" t="s">
        <v>469</v>
      </c>
    </row>
    <row r="370" spans="1:10" x14ac:dyDescent="0.2">
      <c r="A370" s="16" t="s">
        <v>263</v>
      </c>
      <c r="B370" s="16" t="s">
        <v>103</v>
      </c>
      <c r="C370" s="16" t="s">
        <v>397</v>
      </c>
      <c r="D370" s="16" t="s">
        <v>236</v>
      </c>
      <c r="E370" s="16" t="s">
        <v>236</v>
      </c>
      <c r="F370" s="38">
        <v>2376.39</v>
      </c>
      <c r="G370">
        <v>60023001</v>
      </c>
      <c r="H370">
        <v>7700023001</v>
      </c>
      <c r="I370">
        <v>40</v>
      </c>
      <c r="J370" t="s">
        <v>469</v>
      </c>
    </row>
    <row r="371" spans="1:10" x14ac:dyDescent="0.2">
      <c r="A371" s="16" t="s">
        <v>266</v>
      </c>
      <c r="B371" s="16" t="s">
        <v>103</v>
      </c>
      <c r="C371" s="16" t="s">
        <v>397</v>
      </c>
      <c r="D371" s="16" t="s">
        <v>236</v>
      </c>
      <c r="E371" s="16" t="s">
        <v>236</v>
      </c>
      <c r="F371" s="38">
        <v>2376.38</v>
      </c>
      <c r="G371">
        <v>60023001</v>
      </c>
      <c r="H371">
        <v>7700023001</v>
      </c>
      <c r="I371">
        <v>40</v>
      </c>
      <c r="J371" t="s">
        <v>469</v>
      </c>
    </row>
    <row r="372" spans="1:10" x14ac:dyDescent="0.2">
      <c r="A372" s="16" t="s">
        <v>269</v>
      </c>
      <c r="B372" s="16" t="s">
        <v>103</v>
      </c>
      <c r="C372" s="16" t="s">
        <v>397</v>
      </c>
      <c r="D372" s="16" t="s">
        <v>236</v>
      </c>
      <c r="E372" s="16" t="s">
        <v>236</v>
      </c>
      <c r="F372" s="38">
        <v>2374.1999999999998</v>
      </c>
      <c r="G372">
        <v>60023001</v>
      </c>
      <c r="H372">
        <v>7700023001</v>
      </c>
      <c r="I372">
        <v>40</v>
      </c>
      <c r="J372" t="s">
        <v>469</v>
      </c>
    </row>
    <row r="373" spans="1:10" x14ac:dyDescent="0.2">
      <c r="A373" s="16" t="s">
        <v>272</v>
      </c>
      <c r="B373" s="16" t="s">
        <v>103</v>
      </c>
      <c r="C373" s="16" t="s">
        <v>397</v>
      </c>
      <c r="D373" s="16" t="s">
        <v>236</v>
      </c>
      <c r="E373" s="16" t="s">
        <v>236</v>
      </c>
      <c r="F373" s="38">
        <v>2374.19</v>
      </c>
      <c r="G373">
        <v>60023001</v>
      </c>
      <c r="H373">
        <v>7700023001</v>
      </c>
      <c r="I373">
        <v>40</v>
      </c>
      <c r="J373" t="s">
        <v>469</v>
      </c>
    </row>
    <row r="374" spans="1:10" x14ac:dyDescent="0.2">
      <c r="A374" s="16" t="s">
        <v>275</v>
      </c>
      <c r="B374" s="16" t="s">
        <v>103</v>
      </c>
      <c r="C374" s="16" t="s">
        <v>397</v>
      </c>
      <c r="D374" s="16" t="s">
        <v>236</v>
      </c>
      <c r="E374" s="16" t="s">
        <v>236</v>
      </c>
      <c r="F374" s="38">
        <v>2372.86</v>
      </c>
      <c r="G374">
        <v>60023001</v>
      </c>
      <c r="H374">
        <v>7700023001</v>
      </c>
      <c r="I374">
        <v>40</v>
      </c>
      <c r="J374" t="s">
        <v>469</v>
      </c>
    </row>
    <row r="375" spans="1:10" x14ac:dyDescent="0.2">
      <c r="A375" s="16" t="s">
        <v>278</v>
      </c>
      <c r="B375" s="16" t="s">
        <v>103</v>
      </c>
      <c r="C375" s="16" t="s">
        <v>397</v>
      </c>
      <c r="D375" s="16" t="s">
        <v>236</v>
      </c>
      <c r="E375" s="16" t="s">
        <v>236</v>
      </c>
      <c r="F375" s="38">
        <v>2374.19</v>
      </c>
      <c r="G375">
        <v>60023001</v>
      </c>
      <c r="H375">
        <v>7700023001</v>
      </c>
      <c r="I375">
        <v>40</v>
      </c>
      <c r="J375" t="s">
        <v>469</v>
      </c>
    </row>
    <row r="376" spans="1:10" x14ac:dyDescent="0.2">
      <c r="A376" s="16" t="s">
        <v>281</v>
      </c>
      <c r="B376" s="16" t="s">
        <v>103</v>
      </c>
      <c r="C376" s="16" t="s">
        <v>397</v>
      </c>
      <c r="D376" s="16" t="s">
        <v>236</v>
      </c>
      <c r="E376" s="16" t="s">
        <v>236</v>
      </c>
      <c r="F376" s="38">
        <v>2374.1999999999998</v>
      </c>
      <c r="G376">
        <v>60023001</v>
      </c>
      <c r="H376">
        <v>7700023001</v>
      </c>
      <c r="I376">
        <v>40</v>
      </c>
      <c r="J376" t="s">
        <v>469</v>
      </c>
    </row>
    <row r="377" spans="1:10" x14ac:dyDescent="0.2">
      <c r="A377" s="16" t="s">
        <v>284</v>
      </c>
      <c r="B377" s="16" t="s">
        <v>103</v>
      </c>
      <c r="C377" s="16" t="s">
        <v>398</v>
      </c>
      <c r="D377" s="16" t="s">
        <v>236</v>
      </c>
      <c r="E377" s="16" t="s">
        <v>125</v>
      </c>
      <c r="F377" s="38">
        <v>2376.38</v>
      </c>
      <c r="G377">
        <v>60023001</v>
      </c>
      <c r="H377">
        <v>7700023001</v>
      </c>
      <c r="I377">
        <v>40</v>
      </c>
      <c r="J377" t="s">
        <v>469</v>
      </c>
    </row>
    <row r="378" spans="1:10" x14ac:dyDescent="0.2">
      <c r="A378" s="16" t="s">
        <v>287</v>
      </c>
      <c r="B378" s="16" t="s">
        <v>103</v>
      </c>
      <c r="C378" s="16" t="s">
        <v>397</v>
      </c>
      <c r="D378" s="16" t="s">
        <v>236</v>
      </c>
      <c r="E378" s="16" t="s">
        <v>236</v>
      </c>
      <c r="F378" s="38">
        <v>2675.83</v>
      </c>
      <c r="G378">
        <v>60023001</v>
      </c>
      <c r="H378">
        <v>7700023001</v>
      </c>
      <c r="I378">
        <v>40</v>
      </c>
      <c r="J378" t="s">
        <v>469</v>
      </c>
    </row>
    <row r="379" spans="1:10" x14ac:dyDescent="0.2">
      <c r="A379" s="16" t="s">
        <v>290</v>
      </c>
      <c r="B379" s="16" t="s">
        <v>103</v>
      </c>
      <c r="C379" s="16" t="s">
        <v>397</v>
      </c>
      <c r="D379" s="16" t="s">
        <v>236</v>
      </c>
      <c r="E379" s="16" t="s">
        <v>236</v>
      </c>
      <c r="F379" s="38">
        <v>2267.17</v>
      </c>
      <c r="G379">
        <v>60023001</v>
      </c>
      <c r="H379">
        <v>7700023001</v>
      </c>
      <c r="I379">
        <v>40</v>
      </c>
      <c r="J379" t="s">
        <v>469</v>
      </c>
    </row>
    <row r="380" spans="1:10" x14ac:dyDescent="0.2">
      <c r="A380" s="16" t="s">
        <v>293</v>
      </c>
      <c r="B380" s="16" t="s">
        <v>103</v>
      </c>
      <c r="C380" s="16" t="s">
        <v>397</v>
      </c>
      <c r="D380" s="16" t="s">
        <v>236</v>
      </c>
      <c r="E380" s="16" t="s">
        <v>236</v>
      </c>
      <c r="F380" s="38">
        <v>2199.04</v>
      </c>
      <c r="G380">
        <v>60023001</v>
      </c>
      <c r="H380">
        <v>7700023001</v>
      </c>
      <c r="I380">
        <v>40</v>
      </c>
      <c r="J380" t="s">
        <v>469</v>
      </c>
    </row>
    <row r="381" spans="1:10" x14ac:dyDescent="0.2">
      <c r="A381" s="16" t="s">
        <v>296</v>
      </c>
      <c r="B381" s="16" t="s">
        <v>103</v>
      </c>
      <c r="C381" s="16" t="s">
        <v>397</v>
      </c>
      <c r="D381" s="16" t="s">
        <v>236</v>
      </c>
      <c r="E381" s="16" t="s">
        <v>236</v>
      </c>
      <c r="F381" s="38">
        <v>5448.96</v>
      </c>
      <c r="G381">
        <v>60023001</v>
      </c>
      <c r="H381">
        <v>7700023001</v>
      </c>
      <c r="I381">
        <v>40</v>
      </c>
      <c r="J381" t="s">
        <v>469</v>
      </c>
    </row>
    <row r="382" spans="1:10" x14ac:dyDescent="0.2">
      <c r="A382" s="16" t="s">
        <v>299</v>
      </c>
      <c r="B382" s="16" t="s">
        <v>103</v>
      </c>
      <c r="C382" s="16" t="s">
        <v>397</v>
      </c>
      <c r="D382" s="16" t="s">
        <v>236</v>
      </c>
      <c r="E382" s="16" t="s">
        <v>236</v>
      </c>
      <c r="F382" s="38">
        <v>3113.68</v>
      </c>
      <c r="G382">
        <v>60023001</v>
      </c>
      <c r="H382">
        <v>7700023001</v>
      </c>
      <c r="I382">
        <v>40</v>
      </c>
      <c r="J382" t="s">
        <v>469</v>
      </c>
    </row>
    <row r="383" spans="1:10" x14ac:dyDescent="0.2">
      <c r="A383" s="16" t="s">
        <v>302</v>
      </c>
      <c r="B383" s="16" t="s">
        <v>103</v>
      </c>
      <c r="C383" s="16" t="s">
        <v>397</v>
      </c>
      <c r="D383" s="16" t="s">
        <v>236</v>
      </c>
      <c r="E383" s="16" t="s">
        <v>236</v>
      </c>
      <c r="F383" s="38">
        <v>2348.25</v>
      </c>
      <c r="G383">
        <v>60023001</v>
      </c>
      <c r="H383">
        <v>7700023001</v>
      </c>
      <c r="I383">
        <v>40</v>
      </c>
      <c r="J383" t="s">
        <v>469</v>
      </c>
    </row>
    <row r="384" spans="1:10" x14ac:dyDescent="0.2">
      <c r="A384" s="16" t="s">
        <v>305</v>
      </c>
      <c r="B384" s="16" t="s">
        <v>85</v>
      </c>
      <c r="C384" s="16" t="s">
        <v>397</v>
      </c>
      <c r="D384" s="16" t="s">
        <v>306</v>
      </c>
      <c r="E384" s="16" t="s">
        <v>236</v>
      </c>
      <c r="F384" s="38">
        <v>3269.37</v>
      </c>
      <c r="G384">
        <v>60023001</v>
      </c>
      <c r="H384">
        <v>7700023001</v>
      </c>
      <c r="I384">
        <v>40</v>
      </c>
      <c r="J384" t="s">
        <v>469</v>
      </c>
    </row>
    <row r="385" spans="1:10" x14ac:dyDescent="0.2">
      <c r="A385" s="16" t="s">
        <v>309</v>
      </c>
      <c r="B385" s="16" t="s">
        <v>103</v>
      </c>
      <c r="C385" s="16" t="s">
        <v>397</v>
      </c>
      <c r="D385" s="16" t="s">
        <v>236</v>
      </c>
      <c r="E385" s="16" t="s">
        <v>236</v>
      </c>
      <c r="F385" s="38">
        <v>3814.27</v>
      </c>
      <c r="G385">
        <v>60023001</v>
      </c>
      <c r="H385">
        <v>7700023001</v>
      </c>
      <c r="I385">
        <v>40</v>
      </c>
      <c r="J385" t="s">
        <v>469</v>
      </c>
    </row>
    <row r="386" spans="1:10" x14ac:dyDescent="0.2">
      <c r="A386" s="16" t="s">
        <v>312</v>
      </c>
      <c r="B386" s="16" t="s">
        <v>103</v>
      </c>
      <c r="C386" s="16" t="s">
        <v>397</v>
      </c>
      <c r="D386" s="16" t="s">
        <v>236</v>
      </c>
      <c r="E386" s="16" t="s">
        <v>236</v>
      </c>
      <c r="F386" s="38">
        <v>2713.35</v>
      </c>
      <c r="G386">
        <v>60023001</v>
      </c>
      <c r="H386">
        <v>7700023001</v>
      </c>
      <c r="I386">
        <v>40</v>
      </c>
      <c r="J386" t="s">
        <v>469</v>
      </c>
    </row>
    <row r="387" spans="1:10" x14ac:dyDescent="0.2">
      <c r="A387" s="16" t="s">
        <v>315</v>
      </c>
      <c r="B387" s="16" t="s">
        <v>103</v>
      </c>
      <c r="C387" s="16" t="s">
        <v>397</v>
      </c>
      <c r="D387" s="16" t="s">
        <v>236</v>
      </c>
      <c r="E387" s="16" t="s">
        <v>236</v>
      </c>
      <c r="F387" s="38">
        <v>2178.35</v>
      </c>
      <c r="G387">
        <v>60023001</v>
      </c>
      <c r="H387">
        <v>7700023001</v>
      </c>
      <c r="I387">
        <v>40</v>
      </c>
      <c r="J387" t="s">
        <v>469</v>
      </c>
    </row>
    <row r="388" spans="1:10" x14ac:dyDescent="0.2">
      <c r="A388" s="16" t="s">
        <v>323</v>
      </c>
      <c r="B388" s="16" t="s">
        <v>103</v>
      </c>
      <c r="C388" s="16" t="s">
        <v>398</v>
      </c>
      <c r="D388" s="16" t="s">
        <v>125</v>
      </c>
      <c r="E388" s="16" t="s">
        <v>125</v>
      </c>
      <c r="F388" s="38">
        <v>2374.19</v>
      </c>
      <c r="G388">
        <v>60023001</v>
      </c>
      <c r="H388">
        <v>7700023001</v>
      </c>
      <c r="I388">
        <v>40</v>
      </c>
      <c r="J388" t="s">
        <v>469</v>
      </c>
    </row>
    <row r="389" spans="1:10" x14ac:dyDescent="0.2">
      <c r="A389" s="16" t="s">
        <v>326</v>
      </c>
      <c r="B389" s="16" t="s">
        <v>103</v>
      </c>
      <c r="C389" s="16" t="s">
        <v>398</v>
      </c>
      <c r="D389" s="16" t="s">
        <v>125</v>
      </c>
      <c r="E389" s="16" t="s">
        <v>125</v>
      </c>
      <c r="F389" s="38">
        <v>2374.19</v>
      </c>
      <c r="G389">
        <v>60023001</v>
      </c>
      <c r="H389">
        <v>7700023001</v>
      </c>
      <c r="I389">
        <v>40</v>
      </c>
      <c r="J389" t="s">
        <v>469</v>
      </c>
    </row>
    <row r="390" spans="1:10" x14ac:dyDescent="0.2">
      <c r="A390" s="16" t="s">
        <v>329</v>
      </c>
      <c r="B390" s="16" t="s">
        <v>103</v>
      </c>
      <c r="C390" s="16" t="s">
        <v>398</v>
      </c>
      <c r="D390" s="16" t="s">
        <v>125</v>
      </c>
      <c r="E390" s="16" t="s">
        <v>125</v>
      </c>
      <c r="F390" s="38">
        <v>2374.1999999999998</v>
      </c>
      <c r="G390">
        <v>60023001</v>
      </c>
      <c r="H390">
        <v>7700023001</v>
      </c>
      <c r="I390">
        <v>40</v>
      </c>
      <c r="J390" t="s">
        <v>469</v>
      </c>
    </row>
    <row r="391" spans="1:10" x14ac:dyDescent="0.2">
      <c r="A391" s="16" t="s">
        <v>332</v>
      </c>
      <c r="B391" s="16" t="s">
        <v>85</v>
      </c>
      <c r="C391" s="16" t="s">
        <v>394</v>
      </c>
      <c r="D391" s="16" t="s">
        <v>306</v>
      </c>
      <c r="E391" s="16" t="s">
        <v>399</v>
      </c>
      <c r="F391" s="38">
        <v>2374.19</v>
      </c>
      <c r="G391">
        <v>60023001</v>
      </c>
      <c r="H391">
        <v>7700023001</v>
      </c>
      <c r="I391">
        <v>40</v>
      </c>
      <c r="J391" t="s">
        <v>469</v>
      </c>
    </row>
    <row r="392" spans="1:10" x14ac:dyDescent="0.2">
      <c r="A392" s="16" t="s">
        <v>335</v>
      </c>
      <c r="B392" s="16" t="s">
        <v>103</v>
      </c>
      <c r="C392" s="16" t="s">
        <v>398</v>
      </c>
      <c r="D392" s="16" t="s">
        <v>125</v>
      </c>
      <c r="E392" s="16" t="s">
        <v>236</v>
      </c>
      <c r="F392" s="38">
        <v>2374.19</v>
      </c>
      <c r="G392">
        <v>60023001</v>
      </c>
      <c r="H392">
        <v>7700023001</v>
      </c>
      <c r="I392">
        <v>40</v>
      </c>
      <c r="J392" t="s">
        <v>469</v>
      </c>
    </row>
    <row r="393" spans="1:10" x14ac:dyDescent="0.2">
      <c r="A393" s="16" t="s">
        <v>338</v>
      </c>
      <c r="B393" s="16" t="s">
        <v>103</v>
      </c>
      <c r="C393" s="16" t="s">
        <v>398</v>
      </c>
      <c r="D393" s="16" t="s">
        <v>125</v>
      </c>
      <c r="E393" s="16" t="s">
        <v>125</v>
      </c>
      <c r="F393" s="38">
        <v>2374.1999999999998</v>
      </c>
      <c r="G393">
        <v>60023001</v>
      </c>
      <c r="H393">
        <v>7700023001</v>
      </c>
      <c r="I393">
        <v>40</v>
      </c>
      <c r="J393" t="s">
        <v>469</v>
      </c>
    </row>
    <row r="394" spans="1:10" x14ac:dyDescent="0.2">
      <c r="A394" s="16" t="s">
        <v>341</v>
      </c>
      <c r="B394" s="16" t="s">
        <v>103</v>
      </c>
      <c r="C394" s="16" t="s">
        <v>398</v>
      </c>
      <c r="D394" s="16" t="s">
        <v>125</v>
      </c>
      <c r="E394" s="16" t="s">
        <v>125</v>
      </c>
      <c r="F394" s="38">
        <v>2374.19</v>
      </c>
      <c r="G394">
        <v>60023001</v>
      </c>
      <c r="H394">
        <v>7700023001</v>
      </c>
      <c r="I394">
        <v>40</v>
      </c>
      <c r="J394" t="s">
        <v>469</v>
      </c>
    </row>
    <row r="395" spans="1:10" x14ac:dyDescent="0.2">
      <c r="A395" s="16" t="s">
        <v>344</v>
      </c>
      <c r="B395" s="16" t="s">
        <v>103</v>
      </c>
      <c r="C395" s="16" t="s">
        <v>398</v>
      </c>
      <c r="D395" s="16" t="s">
        <v>125</v>
      </c>
      <c r="E395" s="16" t="s">
        <v>125</v>
      </c>
      <c r="F395" s="38">
        <v>2374.1999999999998</v>
      </c>
      <c r="G395">
        <v>60023001</v>
      </c>
      <c r="H395">
        <v>7700023001</v>
      </c>
      <c r="I395">
        <v>40</v>
      </c>
      <c r="J395" t="s">
        <v>469</v>
      </c>
    </row>
    <row r="396" spans="1:10" x14ac:dyDescent="0.2">
      <c r="A396" s="16" t="s">
        <v>347</v>
      </c>
      <c r="B396" s="16" t="s">
        <v>103</v>
      </c>
      <c r="C396" s="16" t="s">
        <v>398</v>
      </c>
      <c r="D396" s="16" t="s">
        <v>125</v>
      </c>
      <c r="E396" s="16" t="s">
        <v>125</v>
      </c>
      <c r="F396" s="38">
        <v>2374.1999999999998</v>
      </c>
      <c r="G396">
        <v>60023001</v>
      </c>
      <c r="H396">
        <v>7700023001</v>
      </c>
      <c r="I396">
        <v>40</v>
      </c>
      <c r="J396" t="s">
        <v>469</v>
      </c>
    </row>
    <row r="397" spans="1:10" x14ac:dyDescent="0.2">
      <c r="A397" s="16" t="s">
        <v>350</v>
      </c>
      <c r="B397" s="16" t="s">
        <v>103</v>
      </c>
      <c r="C397" s="16" t="s">
        <v>398</v>
      </c>
      <c r="D397" s="16" t="s">
        <v>125</v>
      </c>
      <c r="E397" s="16" t="s">
        <v>125</v>
      </c>
      <c r="F397" s="38">
        <v>2374.1999999999998</v>
      </c>
      <c r="G397">
        <v>60023001</v>
      </c>
      <c r="H397">
        <v>7700023001</v>
      </c>
      <c r="I397">
        <v>40</v>
      </c>
      <c r="J397" t="s">
        <v>469</v>
      </c>
    </row>
    <row r="398" spans="1:10" x14ac:dyDescent="0.2">
      <c r="A398" s="16" t="s">
        <v>353</v>
      </c>
      <c r="B398" s="16" t="s">
        <v>103</v>
      </c>
      <c r="C398" s="16" t="s">
        <v>398</v>
      </c>
      <c r="D398" s="16" t="s">
        <v>125</v>
      </c>
      <c r="E398" s="16" t="s">
        <v>125</v>
      </c>
      <c r="F398" s="38">
        <v>2379.91</v>
      </c>
      <c r="G398">
        <v>60023001</v>
      </c>
      <c r="H398">
        <v>7700023001</v>
      </c>
      <c r="I398">
        <v>40</v>
      </c>
      <c r="J398" t="s">
        <v>469</v>
      </c>
    </row>
    <row r="399" spans="1:10" x14ac:dyDescent="0.2">
      <c r="A399" s="16" t="s">
        <v>356</v>
      </c>
      <c r="B399" s="16" t="s">
        <v>103</v>
      </c>
      <c r="C399" s="16" t="s">
        <v>398</v>
      </c>
      <c r="D399" s="16" t="s">
        <v>125</v>
      </c>
      <c r="E399" s="16" t="s">
        <v>125</v>
      </c>
      <c r="F399" s="38">
        <v>2590.02</v>
      </c>
      <c r="G399">
        <v>60023001</v>
      </c>
      <c r="H399">
        <v>7700023001</v>
      </c>
      <c r="I399">
        <v>40</v>
      </c>
      <c r="J399" t="s">
        <v>469</v>
      </c>
    </row>
    <row r="400" spans="1:10" x14ac:dyDescent="0.2">
      <c r="A400" s="16" t="s">
        <v>359</v>
      </c>
      <c r="B400" s="16" t="s">
        <v>103</v>
      </c>
      <c r="C400" s="16" t="s">
        <v>398</v>
      </c>
      <c r="D400" s="16" t="s">
        <v>125</v>
      </c>
      <c r="E400" s="16" t="s">
        <v>125</v>
      </c>
      <c r="F400" s="38">
        <v>2376.38</v>
      </c>
      <c r="G400">
        <v>60023001</v>
      </c>
      <c r="H400">
        <v>7700023001</v>
      </c>
      <c r="I400">
        <v>40</v>
      </c>
      <c r="J400" t="s">
        <v>469</v>
      </c>
    </row>
    <row r="401" spans="1:10" x14ac:dyDescent="0.2">
      <c r="A401" s="16" t="s">
        <v>362</v>
      </c>
      <c r="B401" s="16" t="s">
        <v>103</v>
      </c>
      <c r="C401" s="16" t="s">
        <v>398</v>
      </c>
      <c r="D401" s="16" t="s">
        <v>125</v>
      </c>
      <c r="E401" s="16" t="s">
        <v>125</v>
      </c>
      <c r="F401" s="38">
        <v>2376.38</v>
      </c>
      <c r="G401">
        <v>60023001</v>
      </c>
      <c r="H401">
        <v>7700023001</v>
      </c>
      <c r="I401">
        <v>40</v>
      </c>
      <c r="J401" t="s">
        <v>469</v>
      </c>
    </row>
    <row r="402" spans="1:10" x14ac:dyDescent="0.2">
      <c r="A402" s="16" t="s">
        <v>365</v>
      </c>
      <c r="B402" s="16" t="s">
        <v>103</v>
      </c>
      <c r="C402" s="16" t="s">
        <v>398</v>
      </c>
      <c r="D402" s="16" t="s">
        <v>125</v>
      </c>
      <c r="E402" s="16" t="s">
        <v>125</v>
      </c>
      <c r="F402" s="38">
        <v>2539.61</v>
      </c>
      <c r="G402">
        <v>60023001</v>
      </c>
      <c r="H402">
        <v>7700023001</v>
      </c>
      <c r="I402">
        <v>40</v>
      </c>
      <c r="J402" t="s">
        <v>469</v>
      </c>
    </row>
    <row r="403" spans="1:10" x14ac:dyDescent="0.2">
      <c r="A403" s="16" t="s">
        <v>368</v>
      </c>
      <c r="B403" s="16" t="s">
        <v>103</v>
      </c>
      <c r="C403" s="16" t="s">
        <v>398</v>
      </c>
      <c r="D403" s="16" t="s">
        <v>125</v>
      </c>
      <c r="E403" s="16" t="s">
        <v>125</v>
      </c>
      <c r="F403" s="38">
        <v>2335.27</v>
      </c>
      <c r="G403">
        <v>60023001</v>
      </c>
      <c r="H403">
        <v>7700023001</v>
      </c>
      <c r="I403">
        <v>40</v>
      </c>
      <c r="J403" t="s">
        <v>469</v>
      </c>
    </row>
    <row r="404" spans="1:10" x14ac:dyDescent="0.2">
      <c r="A404" s="16" t="s">
        <v>374</v>
      </c>
      <c r="B404" s="16" t="s">
        <v>103</v>
      </c>
      <c r="C404" s="16" t="s">
        <v>398</v>
      </c>
      <c r="D404" s="16" t="s">
        <v>125</v>
      </c>
      <c r="E404" s="16" t="s">
        <v>125</v>
      </c>
      <c r="F404" s="38">
        <v>2335.2600000000002</v>
      </c>
      <c r="G404">
        <v>60023001</v>
      </c>
      <c r="H404">
        <v>7700023001</v>
      </c>
      <c r="I404">
        <v>40</v>
      </c>
      <c r="J404" t="s">
        <v>469</v>
      </c>
    </row>
    <row r="405" spans="1:10" x14ac:dyDescent="0.2">
      <c r="A405" s="16" t="s">
        <v>377</v>
      </c>
      <c r="B405" s="16" t="s">
        <v>103</v>
      </c>
      <c r="C405" s="16" t="s">
        <v>398</v>
      </c>
      <c r="D405" s="16" t="s">
        <v>125</v>
      </c>
      <c r="E405" s="16" t="s">
        <v>125</v>
      </c>
      <c r="F405" s="38">
        <v>1691.06</v>
      </c>
      <c r="G405">
        <v>60023001</v>
      </c>
      <c r="H405">
        <v>7700023001</v>
      </c>
      <c r="I405">
        <v>40</v>
      </c>
      <c r="J405" t="s">
        <v>469</v>
      </c>
    </row>
    <row r="406" spans="1:10" x14ac:dyDescent="0.2">
      <c r="A406" s="16" t="s">
        <v>380</v>
      </c>
      <c r="B406" s="16" t="s">
        <v>103</v>
      </c>
      <c r="C406" s="16" t="s">
        <v>398</v>
      </c>
      <c r="D406" s="16" t="s">
        <v>125</v>
      </c>
      <c r="E406" s="16" t="s">
        <v>125</v>
      </c>
      <c r="F406" s="38">
        <v>2636.09</v>
      </c>
      <c r="G406">
        <v>60023001</v>
      </c>
      <c r="H406">
        <v>7700023001</v>
      </c>
      <c r="I406">
        <v>40</v>
      </c>
      <c r="J406" t="s">
        <v>469</v>
      </c>
    </row>
    <row r="407" spans="1:10" x14ac:dyDescent="0.2">
      <c r="A407" s="16" t="s">
        <v>383</v>
      </c>
      <c r="B407" s="16" t="s">
        <v>103</v>
      </c>
      <c r="C407" s="16" t="s">
        <v>398</v>
      </c>
      <c r="D407" s="16" t="s">
        <v>125</v>
      </c>
      <c r="E407" s="16" t="s">
        <v>125</v>
      </c>
      <c r="F407" s="38">
        <v>2633.67</v>
      </c>
      <c r="G407">
        <v>60023001</v>
      </c>
      <c r="H407">
        <v>7700023001</v>
      </c>
      <c r="I407">
        <v>40</v>
      </c>
      <c r="J407" t="s">
        <v>469</v>
      </c>
    </row>
    <row r="408" spans="1:10" x14ac:dyDescent="0.2">
      <c r="A408" s="16" t="s">
        <v>386</v>
      </c>
      <c r="B408" s="16" t="s">
        <v>103</v>
      </c>
      <c r="C408" s="16" t="s">
        <v>398</v>
      </c>
      <c r="D408" s="16" t="s">
        <v>125</v>
      </c>
      <c r="E408" s="16" t="s">
        <v>125</v>
      </c>
      <c r="F408" s="38">
        <v>2348.25</v>
      </c>
      <c r="G408">
        <v>60023001</v>
      </c>
      <c r="H408">
        <v>7700023001</v>
      </c>
      <c r="I408">
        <v>40</v>
      </c>
      <c r="J408" t="s">
        <v>469</v>
      </c>
    </row>
    <row r="409" spans="1:10" x14ac:dyDescent="0.2">
      <c r="A409" s="16" t="s">
        <v>189</v>
      </c>
      <c r="B409" s="16" t="s">
        <v>85</v>
      </c>
      <c r="C409" s="16" t="s">
        <v>395</v>
      </c>
      <c r="D409" s="16" t="s">
        <v>190</v>
      </c>
      <c r="E409" s="16" t="s">
        <v>401</v>
      </c>
      <c r="F409" s="38">
        <v>458639.38</v>
      </c>
      <c r="G409">
        <v>60024901</v>
      </c>
      <c r="H409">
        <v>7700024901</v>
      </c>
      <c r="I409">
        <v>40</v>
      </c>
      <c r="J409" t="s">
        <v>481</v>
      </c>
    </row>
    <row r="410" spans="1:10" x14ac:dyDescent="0.2">
      <c r="A410" s="16" t="s">
        <v>189</v>
      </c>
      <c r="B410" s="16" t="s">
        <v>85</v>
      </c>
      <c r="C410" s="16" t="s">
        <v>395</v>
      </c>
      <c r="D410" s="16" t="s">
        <v>190</v>
      </c>
      <c r="E410" s="16" t="s">
        <v>401</v>
      </c>
      <c r="F410" s="38">
        <v>597029.18000000005</v>
      </c>
      <c r="G410">
        <v>60024901</v>
      </c>
      <c r="H410">
        <v>7700024901</v>
      </c>
      <c r="I410">
        <v>40</v>
      </c>
      <c r="J410" t="s">
        <v>480</v>
      </c>
    </row>
    <row r="411" spans="1:10" s="37" customFormat="1" x14ac:dyDescent="0.2">
      <c r="A411" s="21" t="s">
        <v>84</v>
      </c>
      <c r="B411" s="21" t="s">
        <v>85</v>
      </c>
      <c r="C411" s="21" t="s">
        <v>394</v>
      </c>
      <c r="D411" s="21" t="s">
        <v>86</v>
      </c>
      <c r="E411" s="21" t="s">
        <v>399</v>
      </c>
      <c r="F411" s="38">
        <v>23252.92</v>
      </c>
      <c r="G411" s="33">
        <v>60021001</v>
      </c>
      <c r="H411" s="33">
        <v>7700021001</v>
      </c>
      <c r="I411">
        <v>40</v>
      </c>
      <c r="J411" t="s">
        <v>455</v>
      </c>
    </row>
    <row r="412" spans="1:10" x14ac:dyDescent="0.2">
      <c r="A412" s="16" t="s">
        <v>91</v>
      </c>
      <c r="B412" s="16" t="s">
        <v>85</v>
      </c>
      <c r="C412" s="16" t="s">
        <v>394</v>
      </c>
      <c r="D412" s="16" t="s">
        <v>92</v>
      </c>
      <c r="E412" s="16" t="s">
        <v>399</v>
      </c>
      <c r="F412" s="38">
        <v>21918.46</v>
      </c>
      <c r="G412">
        <v>60021001</v>
      </c>
      <c r="H412">
        <v>7700021001</v>
      </c>
      <c r="I412">
        <v>40</v>
      </c>
      <c r="J412" t="s">
        <v>455</v>
      </c>
    </row>
    <row r="413" spans="1:10" x14ac:dyDescent="0.2">
      <c r="A413" s="16" t="s">
        <v>95</v>
      </c>
      <c r="B413" s="16" t="s">
        <v>85</v>
      </c>
      <c r="C413" s="16" t="s">
        <v>394</v>
      </c>
      <c r="D413" s="16" t="s">
        <v>96</v>
      </c>
      <c r="E413" s="16" t="s">
        <v>399</v>
      </c>
      <c r="F413" s="38">
        <v>10905.76</v>
      </c>
      <c r="G413">
        <v>60021001</v>
      </c>
      <c r="H413">
        <v>7700021001</v>
      </c>
      <c r="I413">
        <v>40</v>
      </c>
      <c r="J413" t="s">
        <v>455</v>
      </c>
    </row>
    <row r="414" spans="1:10" x14ac:dyDescent="0.2">
      <c r="A414" s="16" t="s">
        <v>99</v>
      </c>
      <c r="B414" s="16" t="s">
        <v>85</v>
      </c>
      <c r="C414" s="16" t="s">
        <v>394</v>
      </c>
      <c r="D414" s="16" t="s">
        <v>96</v>
      </c>
      <c r="E414" s="16" t="s">
        <v>399</v>
      </c>
      <c r="F414" s="38">
        <v>17079.5</v>
      </c>
      <c r="G414">
        <v>60021001</v>
      </c>
      <c r="H414">
        <v>7700021001</v>
      </c>
      <c r="I414">
        <v>40</v>
      </c>
      <c r="J414" t="s">
        <v>455</v>
      </c>
    </row>
    <row r="415" spans="1:10" x14ac:dyDescent="0.2">
      <c r="A415" s="16" t="s">
        <v>102</v>
      </c>
      <c r="B415" s="16" t="s">
        <v>103</v>
      </c>
      <c r="C415" s="16" t="s">
        <v>394</v>
      </c>
      <c r="D415" s="16" t="s">
        <v>104</v>
      </c>
      <c r="E415" s="16" t="s">
        <v>399</v>
      </c>
      <c r="F415" s="38">
        <v>23252.93</v>
      </c>
      <c r="G415">
        <v>60021001</v>
      </c>
      <c r="H415">
        <v>7700021001</v>
      </c>
      <c r="I415">
        <v>40</v>
      </c>
      <c r="J415" t="s">
        <v>455</v>
      </c>
    </row>
    <row r="416" spans="1:10" x14ac:dyDescent="0.2">
      <c r="A416" s="16" t="s">
        <v>107</v>
      </c>
      <c r="B416" s="16" t="s">
        <v>85</v>
      </c>
      <c r="C416" s="16" t="s">
        <v>394</v>
      </c>
      <c r="D416" s="16" t="s">
        <v>108</v>
      </c>
      <c r="E416" s="16" t="s">
        <v>399</v>
      </c>
      <c r="F416" s="38">
        <v>23252.92</v>
      </c>
      <c r="G416">
        <v>60021001</v>
      </c>
      <c r="H416">
        <v>7700021001</v>
      </c>
      <c r="I416">
        <v>40</v>
      </c>
      <c r="J416" t="s">
        <v>455</v>
      </c>
    </row>
    <row r="417" spans="1:10" x14ac:dyDescent="0.2">
      <c r="A417" s="16" t="s">
        <v>111</v>
      </c>
      <c r="B417" s="16" t="s">
        <v>103</v>
      </c>
      <c r="C417" s="16" t="s">
        <v>394</v>
      </c>
      <c r="D417" s="16" t="s">
        <v>112</v>
      </c>
      <c r="E417" s="16" t="s">
        <v>400</v>
      </c>
      <c r="F417" s="38">
        <v>23252.93</v>
      </c>
      <c r="G417">
        <v>60021001</v>
      </c>
      <c r="H417">
        <v>7700021001</v>
      </c>
      <c r="I417">
        <v>40</v>
      </c>
      <c r="J417" t="s">
        <v>455</v>
      </c>
    </row>
    <row r="418" spans="1:10" x14ac:dyDescent="0.2">
      <c r="A418" s="16" t="s">
        <v>115</v>
      </c>
      <c r="B418" s="16" t="s">
        <v>85</v>
      </c>
      <c r="C418" s="16" t="s">
        <v>394</v>
      </c>
      <c r="D418" s="16" t="s">
        <v>116</v>
      </c>
      <c r="E418" s="16" t="s">
        <v>399</v>
      </c>
      <c r="F418" s="38">
        <v>33469.54</v>
      </c>
      <c r="G418">
        <v>60021001</v>
      </c>
      <c r="H418">
        <v>7700021001</v>
      </c>
      <c r="I418">
        <v>40</v>
      </c>
      <c r="J418" t="s">
        <v>455</v>
      </c>
    </row>
    <row r="419" spans="1:10" x14ac:dyDescent="0.2">
      <c r="A419" s="16" t="s">
        <v>120</v>
      </c>
      <c r="B419" s="16" t="s">
        <v>103</v>
      </c>
      <c r="C419" s="16" t="s">
        <v>394</v>
      </c>
      <c r="D419" s="16" t="s">
        <v>112</v>
      </c>
      <c r="E419" s="16" t="s">
        <v>400</v>
      </c>
      <c r="F419" s="38">
        <v>2450.31</v>
      </c>
      <c r="G419">
        <v>60021001</v>
      </c>
      <c r="H419">
        <v>7700021001</v>
      </c>
      <c r="I419">
        <v>40</v>
      </c>
      <c r="J419" t="s">
        <v>455</v>
      </c>
    </row>
    <row r="420" spans="1:10" x14ac:dyDescent="0.2">
      <c r="A420" s="16" t="s">
        <v>124</v>
      </c>
      <c r="B420" s="16" t="s">
        <v>85</v>
      </c>
      <c r="C420" s="16" t="s">
        <v>394</v>
      </c>
      <c r="D420" s="16" t="s">
        <v>125</v>
      </c>
      <c r="E420" s="16" t="s">
        <v>399</v>
      </c>
      <c r="F420" s="38">
        <v>9003.9500000000007</v>
      </c>
      <c r="G420">
        <v>60021001</v>
      </c>
      <c r="H420">
        <v>7700021001</v>
      </c>
      <c r="I420">
        <v>40</v>
      </c>
      <c r="J420" t="s">
        <v>455</v>
      </c>
    </row>
    <row r="421" spans="1:10" x14ac:dyDescent="0.2">
      <c r="A421" s="16" t="s">
        <v>128</v>
      </c>
      <c r="B421" s="16" t="s">
        <v>103</v>
      </c>
      <c r="C421" s="16" t="s">
        <v>394</v>
      </c>
      <c r="D421" s="16" t="s">
        <v>112</v>
      </c>
      <c r="E421" s="16" t="s">
        <v>400</v>
      </c>
      <c r="F421" s="38">
        <v>14023.42</v>
      </c>
      <c r="G421">
        <v>60021001</v>
      </c>
      <c r="H421">
        <v>7700021001</v>
      </c>
      <c r="I421">
        <v>40</v>
      </c>
      <c r="J421" t="s">
        <v>455</v>
      </c>
    </row>
    <row r="422" spans="1:10" x14ac:dyDescent="0.2">
      <c r="A422" s="16" t="s">
        <v>131</v>
      </c>
      <c r="B422" s="16" t="s">
        <v>85</v>
      </c>
      <c r="C422" s="16" t="s">
        <v>394</v>
      </c>
      <c r="D422" s="16" t="s">
        <v>132</v>
      </c>
      <c r="E422" s="16" t="s">
        <v>399</v>
      </c>
      <c r="F422" s="38">
        <v>23252.92</v>
      </c>
      <c r="G422">
        <v>60021001</v>
      </c>
      <c r="H422">
        <v>7700021001</v>
      </c>
      <c r="I422">
        <v>40</v>
      </c>
      <c r="J422" t="s">
        <v>455</v>
      </c>
    </row>
    <row r="423" spans="1:10" x14ac:dyDescent="0.2">
      <c r="A423" s="16" t="s">
        <v>135</v>
      </c>
      <c r="B423" s="16" t="s">
        <v>85</v>
      </c>
      <c r="C423" s="16" t="s">
        <v>394</v>
      </c>
      <c r="D423" s="16" t="s">
        <v>96</v>
      </c>
      <c r="E423" s="16" t="s">
        <v>399</v>
      </c>
      <c r="F423" s="38">
        <v>20009</v>
      </c>
      <c r="G423">
        <v>60021001</v>
      </c>
      <c r="H423">
        <v>7700021001</v>
      </c>
      <c r="I423">
        <v>40</v>
      </c>
      <c r="J423" t="s">
        <v>455</v>
      </c>
    </row>
    <row r="424" spans="1:10" x14ac:dyDescent="0.2">
      <c r="A424" s="16" t="s">
        <v>147</v>
      </c>
      <c r="B424" s="16" t="s">
        <v>103</v>
      </c>
      <c r="C424" s="16" t="s">
        <v>394</v>
      </c>
      <c r="D424" s="16" t="s">
        <v>112</v>
      </c>
      <c r="E424" s="16" t="s">
        <v>400</v>
      </c>
      <c r="F424" s="38">
        <v>13294.66</v>
      </c>
      <c r="G424">
        <v>60021001</v>
      </c>
      <c r="H424">
        <v>7700021001</v>
      </c>
      <c r="I424">
        <v>40</v>
      </c>
      <c r="J424" t="s">
        <v>455</v>
      </c>
    </row>
    <row r="425" spans="1:10" x14ac:dyDescent="0.2">
      <c r="A425" s="16" t="s">
        <v>150</v>
      </c>
      <c r="B425" s="16" t="s">
        <v>103</v>
      </c>
      <c r="C425" s="16" t="s">
        <v>394</v>
      </c>
      <c r="D425" s="16" t="s">
        <v>112</v>
      </c>
      <c r="E425" s="16" t="s">
        <v>400</v>
      </c>
      <c r="F425" s="38">
        <v>18019.84</v>
      </c>
      <c r="G425">
        <v>60021001</v>
      </c>
      <c r="H425">
        <v>7700021001</v>
      </c>
      <c r="I425">
        <v>40</v>
      </c>
      <c r="J425" t="s">
        <v>455</v>
      </c>
    </row>
    <row r="426" spans="1:10" x14ac:dyDescent="0.2">
      <c r="A426" s="16" t="s">
        <v>153</v>
      </c>
      <c r="B426" s="16" t="s">
        <v>103</v>
      </c>
      <c r="C426" s="16" t="s">
        <v>394</v>
      </c>
      <c r="D426" s="16" t="s">
        <v>112</v>
      </c>
      <c r="E426" s="16" t="s">
        <v>400</v>
      </c>
      <c r="F426" s="38">
        <v>18273.830000000002</v>
      </c>
      <c r="G426">
        <v>60021001</v>
      </c>
      <c r="H426">
        <v>7700021001</v>
      </c>
      <c r="I426">
        <v>40</v>
      </c>
      <c r="J426" t="s">
        <v>455</v>
      </c>
    </row>
    <row r="427" spans="1:10" x14ac:dyDescent="0.2">
      <c r="A427" s="16" t="s">
        <v>156</v>
      </c>
      <c r="B427" s="16" t="s">
        <v>103</v>
      </c>
      <c r="C427" s="16" t="s">
        <v>394</v>
      </c>
      <c r="D427" s="16" t="s">
        <v>112</v>
      </c>
      <c r="E427" s="16" t="s">
        <v>400</v>
      </c>
      <c r="F427" s="38">
        <v>14023.42</v>
      </c>
      <c r="G427">
        <v>60021001</v>
      </c>
      <c r="H427">
        <v>7700021001</v>
      </c>
      <c r="I427">
        <v>40</v>
      </c>
      <c r="J427" t="s">
        <v>455</v>
      </c>
    </row>
    <row r="428" spans="1:10" x14ac:dyDescent="0.2">
      <c r="A428" s="16" t="s">
        <v>162</v>
      </c>
      <c r="B428" s="16" t="s">
        <v>85</v>
      </c>
      <c r="C428" s="16" t="s">
        <v>394</v>
      </c>
      <c r="D428" s="16" t="s">
        <v>132</v>
      </c>
      <c r="E428" s="16" t="s">
        <v>399</v>
      </c>
      <c r="F428" s="38">
        <v>13855.26</v>
      </c>
      <c r="G428">
        <v>60021001</v>
      </c>
      <c r="H428">
        <v>7700021001</v>
      </c>
      <c r="I428">
        <v>40</v>
      </c>
      <c r="J428" t="s">
        <v>455</v>
      </c>
    </row>
    <row r="429" spans="1:10" x14ac:dyDescent="0.2">
      <c r="A429" s="16" t="s">
        <v>165</v>
      </c>
      <c r="B429" s="16" t="s">
        <v>85</v>
      </c>
      <c r="C429" s="16" t="s">
        <v>394</v>
      </c>
      <c r="D429" s="16" t="s">
        <v>108</v>
      </c>
      <c r="E429" s="16" t="s">
        <v>399</v>
      </c>
      <c r="F429" s="38">
        <v>19595.2</v>
      </c>
      <c r="G429">
        <v>60021001</v>
      </c>
      <c r="H429">
        <v>7700021001</v>
      </c>
      <c r="I429">
        <v>40</v>
      </c>
      <c r="J429" t="s">
        <v>455</v>
      </c>
    </row>
    <row r="430" spans="1:10" x14ac:dyDescent="0.2">
      <c r="A430" s="16" t="s">
        <v>168</v>
      </c>
      <c r="B430" s="16" t="s">
        <v>139</v>
      </c>
      <c r="C430" s="16" t="s">
        <v>394</v>
      </c>
      <c r="D430" s="16" t="s">
        <v>140</v>
      </c>
      <c r="E430" s="16" t="s">
        <v>402</v>
      </c>
      <c r="F430" s="38">
        <v>22508.92</v>
      </c>
      <c r="G430">
        <v>60021001</v>
      </c>
      <c r="H430">
        <v>7700021001</v>
      </c>
      <c r="I430">
        <v>40</v>
      </c>
      <c r="J430" t="s">
        <v>455</v>
      </c>
    </row>
    <row r="431" spans="1:10" x14ac:dyDescent="0.2">
      <c r="A431" s="16" t="s">
        <v>171</v>
      </c>
      <c r="B431" s="16" t="s">
        <v>85</v>
      </c>
      <c r="C431" s="16" t="s">
        <v>394</v>
      </c>
      <c r="D431" s="16" t="s">
        <v>86</v>
      </c>
      <c r="E431" s="16" t="s">
        <v>399</v>
      </c>
      <c r="F431" s="38">
        <v>19054.2</v>
      </c>
      <c r="G431">
        <v>60021001</v>
      </c>
      <c r="H431">
        <v>7700021001</v>
      </c>
      <c r="I431">
        <v>40</v>
      </c>
      <c r="J431" t="s">
        <v>455</v>
      </c>
    </row>
    <row r="432" spans="1:10" x14ac:dyDescent="0.2">
      <c r="A432" s="16" t="s">
        <v>174</v>
      </c>
      <c r="B432" s="16" t="s">
        <v>103</v>
      </c>
      <c r="C432" s="16" t="s">
        <v>394</v>
      </c>
      <c r="D432" s="16" t="s">
        <v>112</v>
      </c>
      <c r="E432" s="16" t="s">
        <v>400</v>
      </c>
      <c r="F432" s="38">
        <v>18019.84</v>
      </c>
      <c r="G432">
        <v>60021001</v>
      </c>
      <c r="H432">
        <v>7700021001</v>
      </c>
      <c r="I432">
        <v>40</v>
      </c>
      <c r="J432" t="s">
        <v>455</v>
      </c>
    </row>
    <row r="433" spans="1:10" x14ac:dyDescent="0.2">
      <c r="A433" s="16" t="s">
        <v>180</v>
      </c>
      <c r="B433" s="16" t="s">
        <v>85</v>
      </c>
      <c r="C433" s="16" t="s">
        <v>394</v>
      </c>
      <c r="D433" s="16" t="s">
        <v>96</v>
      </c>
      <c r="E433" s="16" t="s">
        <v>399</v>
      </c>
      <c r="F433" s="38">
        <v>5348.83</v>
      </c>
      <c r="G433">
        <v>60021001</v>
      </c>
      <c r="H433">
        <v>7700021001</v>
      </c>
      <c r="I433">
        <v>40</v>
      </c>
      <c r="J433" t="s">
        <v>455</v>
      </c>
    </row>
    <row r="434" spans="1:10" x14ac:dyDescent="0.2">
      <c r="A434" s="16" t="s">
        <v>183</v>
      </c>
      <c r="B434" s="16" t="s">
        <v>85</v>
      </c>
      <c r="C434" s="16" t="s">
        <v>394</v>
      </c>
      <c r="D434" s="16" t="s">
        <v>96</v>
      </c>
      <c r="E434" s="16" t="s">
        <v>399</v>
      </c>
      <c r="F434" s="38">
        <v>13318.17</v>
      </c>
      <c r="G434">
        <v>60021001</v>
      </c>
      <c r="H434">
        <v>7700021001</v>
      </c>
      <c r="I434">
        <v>40</v>
      </c>
      <c r="J434" t="s">
        <v>455</v>
      </c>
    </row>
    <row r="435" spans="1:10" x14ac:dyDescent="0.2">
      <c r="A435" s="16" t="s">
        <v>186</v>
      </c>
      <c r="B435" s="16" t="s">
        <v>103</v>
      </c>
      <c r="C435" s="16" t="s">
        <v>394</v>
      </c>
      <c r="D435" s="16" t="s">
        <v>112</v>
      </c>
      <c r="E435" s="16" t="s">
        <v>400</v>
      </c>
      <c r="F435" s="38">
        <v>14034.8</v>
      </c>
      <c r="G435">
        <v>60021001</v>
      </c>
      <c r="H435">
        <v>7700021001</v>
      </c>
      <c r="I435">
        <v>40</v>
      </c>
      <c r="J435" t="s">
        <v>455</v>
      </c>
    </row>
    <row r="436" spans="1:10" x14ac:dyDescent="0.2">
      <c r="A436" s="16" t="s">
        <v>193</v>
      </c>
      <c r="B436" s="16" t="s">
        <v>85</v>
      </c>
      <c r="C436" s="16" t="s">
        <v>394</v>
      </c>
      <c r="D436" s="16" t="s">
        <v>86</v>
      </c>
      <c r="E436" s="16" t="s">
        <v>399</v>
      </c>
      <c r="F436" s="38">
        <v>19234</v>
      </c>
      <c r="G436">
        <v>60021001</v>
      </c>
      <c r="H436">
        <v>7700021001</v>
      </c>
      <c r="I436">
        <v>40</v>
      </c>
      <c r="J436" t="s">
        <v>455</v>
      </c>
    </row>
    <row r="437" spans="1:10" x14ac:dyDescent="0.2">
      <c r="A437" s="16" t="s">
        <v>196</v>
      </c>
      <c r="B437" s="16" t="s">
        <v>103</v>
      </c>
      <c r="C437" s="16" t="s">
        <v>394</v>
      </c>
      <c r="D437" s="16" t="s">
        <v>112</v>
      </c>
      <c r="E437" s="16" t="s">
        <v>404</v>
      </c>
      <c r="F437" s="38">
        <v>23252.92</v>
      </c>
      <c r="G437">
        <v>60021001</v>
      </c>
      <c r="H437">
        <v>7700021001</v>
      </c>
      <c r="I437">
        <v>40</v>
      </c>
      <c r="J437" t="s">
        <v>455</v>
      </c>
    </row>
    <row r="438" spans="1:10" x14ac:dyDescent="0.2">
      <c r="A438" s="16" t="s">
        <v>199</v>
      </c>
      <c r="B438" s="16" t="s">
        <v>85</v>
      </c>
      <c r="C438" s="16" t="s">
        <v>394</v>
      </c>
      <c r="D438" s="16" t="s">
        <v>108</v>
      </c>
      <c r="E438" s="16" t="s">
        <v>399</v>
      </c>
      <c r="F438" s="38">
        <v>23252.92</v>
      </c>
      <c r="G438">
        <v>60021001</v>
      </c>
      <c r="H438">
        <v>7700021001</v>
      </c>
      <c r="I438">
        <v>40</v>
      </c>
      <c r="J438" t="s">
        <v>455</v>
      </c>
    </row>
    <row r="439" spans="1:10" x14ac:dyDescent="0.2">
      <c r="A439" s="16" t="s">
        <v>202</v>
      </c>
      <c r="B439" s="16" t="s">
        <v>103</v>
      </c>
      <c r="C439" s="16" t="s">
        <v>394</v>
      </c>
      <c r="D439" s="16" t="s">
        <v>112</v>
      </c>
      <c r="E439" s="16" t="s">
        <v>400</v>
      </c>
      <c r="F439" s="38">
        <v>13318.17</v>
      </c>
      <c r="G439">
        <v>60021001</v>
      </c>
      <c r="H439">
        <v>7700021001</v>
      </c>
      <c r="I439">
        <v>40</v>
      </c>
      <c r="J439" t="s">
        <v>455</v>
      </c>
    </row>
    <row r="440" spans="1:10" x14ac:dyDescent="0.2">
      <c r="A440" s="16" t="s">
        <v>205</v>
      </c>
      <c r="B440" s="16" t="s">
        <v>85</v>
      </c>
      <c r="C440" s="16" t="s">
        <v>394</v>
      </c>
      <c r="D440" s="16" t="s">
        <v>108</v>
      </c>
      <c r="E440" s="16" t="s">
        <v>399</v>
      </c>
      <c r="F440" s="38">
        <v>2831.67</v>
      </c>
      <c r="G440">
        <v>60021001</v>
      </c>
      <c r="H440">
        <v>7700021001</v>
      </c>
      <c r="I440">
        <v>40</v>
      </c>
      <c r="J440" t="s">
        <v>455</v>
      </c>
    </row>
    <row r="441" spans="1:10" x14ac:dyDescent="0.2">
      <c r="A441" s="16" t="s">
        <v>208</v>
      </c>
      <c r="B441" s="16" t="s">
        <v>85</v>
      </c>
      <c r="C441" s="16" t="s">
        <v>394</v>
      </c>
      <c r="D441" s="16" t="s">
        <v>96</v>
      </c>
      <c r="E441" s="16" t="s">
        <v>399</v>
      </c>
      <c r="F441" s="38">
        <v>2831.67</v>
      </c>
      <c r="G441">
        <v>60021001</v>
      </c>
      <c r="H441">
        <v>7700021001</v>
      </c>
      <c r="I441">
        <v>40</v>
      </c>
      <c r="J441" t="s">
        <v>455</v>
      </c>
    </row>
    <row r="442" spans="1:10" x14ac:dyDescent="0.2">
      <c r="A442" s="16" t="s">
        <v>211</v>
      </c>
      <c r="B442" s="16" t="s">
        <v>103</v>
      </c>
      <c r="C442" s="16" t="s">
        <v>394</v>
      </c>
      <c r="D442" s="16" t="s">
        <v>112</v>
      </c>
      <c r="E442" s="16" t="s">
        <v>400</v>
      </c>
      <c r="F442" s="38">
        <v>2831.67</v>
      </c>
      <c r="G442">
        <v>60021001</v>
      </c>
      <c r="H442">
        <v>7700021001</v>
      </c>
      <c r="I442">
        <v>40</v>
      </c>
      <c r="J442" t="s">
        <v>455</v>
      </c>
    </row>
    <row r="443" spans="1:10" x14ac:dyDescent="0.2">
      <c r="A443" s="16" t="s">
        <v>214</v>
      </c>
      <c r="B443" s="16" t="s">
        <v>85</v>
      </c>
      <c r="C443" s="16" t="s">
        <v>394</v>
      </c>
      <c r="D443" s="16" t="s">
        <v>96</v>
      </c>
      <c r="E443" s="16" t="s">
        <v>399</v>
      </c>
      <c r="F443" s="38">
        <v>36754.629999999997</v>
      </c>
      <c r="G443">
        <v>60021001</v>
      </c>
      <c r="H443">
        <v>7700021001</v>
      </c>
      <c r="I443">
        <v>40</v>
      </c>
      <c r="J443" t="s">
        <v>455</v>
      </c>
    </row>
    <row r="444" spans="1:10" x14ac:dyDescent="0.2">
      <c r="A444" s="16" t="s">
        <v>217</v>
      </c>
      <c r="B444" s="16" t="s">
        <v>218</v>
      </c>
      <c r="C444" s="16" t="s">
        <v>394</v>
      </c>
      <c r="D444" s="16" t="s">
        <v>219</v>
      </c>
      <c r="E444" s="16" t="s">
        <v>450</v>
      </c>
      <c r="F444" s="38">
        <v>21730.240000000002</v>
      </c>
      <c r="G444">
        <v>60021001</v>
      </c>
      <c r="H444">
        <v>7700021001</v>
      </c>
      <c r="I444">
        <v>40</v>
      </c>
      <c r="J444" t="s">
        <v>455</v>
      </c>
    </row>
    <row r="445" spans="1:10" x14ac:dyDescent="0.2">
      <c r="A445" s="16" t="s">
        <v>225</v>
      </c>
      <c r="B445" s="16" t="s">
        <v>226</v>
      </c>
      <c r="C445" s="16" t="s">
        <v>396</v>
      </c>
      <c r="D445" s="16" t="s">
        <v>227</v>
      </c>
      <c r="E445" s="16" t="s">
        <v>227</v>
      </c>
      <c r="F445" s="38">
        <v>18490</v>
      </c>
      <c r="G445">
        <v>60021001</v>
      </c>
      <c r="H445">
        <v>7700021001</v>
      </c>
      <c r="I445">
        <v>40</v>
      </c>
      <c r="J445" t="s">
        <v>455</v>
      </c>
    </row>
    <row r="446" spans="1:10" x14ac:dyDescent="0.2">
      <c r="A446" s="16" t="s">
        <v>235</v>
      </c>
      <c r="B446" s="16" t="s">
        <v>103</v>
      </c>
      <c r="C446" s="16" t="s">
        <v>397</v>
      </c>
      <c r="D446" s="16" t="s">
        <v>236</v>
      </c>
      <c r="E446" s="16" t="s">
        <v>236</v>
      </c>
      <c r="F446" s="38">
        <v>23252.92</v>
      </c>
      <c r="G446">
        <v>60021001</v>
      </c>
      <c r="H446">
        <v>7700021001</v>
      </c>
      <c r="I446">
        <v>40</v>
      </c>
      <c r="J446" t="s">
        <v>455</v>
      </c>
    </row>
    <row r="447" spans="1:10" x14ac:dyDescent="0.2">
      <c r="A447" s="16" t="s">
        <v>242</v>
      </c>
      <c r="B447" s="16" t="s">
        <v>103</v>
      </c>
      <c r="C447" s="16" t="s">
        <v>397</v>
      </c>
      <c r="D447" s="16" t="s">
        <v>236</v>
      </c>
      <c r="E447" s="16" t="s">
        <v>236</v>
      </c>
      <c r="F447" s="38">
        <v>23252.92</v>
      </c>
      <c r="G447">
        <v>60021001</v>
      </c>
      <c r="H447">
        <v>7700021001</v>
      </c>
      <c r="I447">
        <v>40</v>
      </c>
      <c r="J447" t="s">
        <v>455</v>
      </c>
    </row>
    <row r="448" spans="1:10" x14ac:dyDescent="0.2">
      <c r="A448" s="16" t="s">
        <v>245</v>
      </c>
      <c r="B448" s="16" t="s">
        <v>103</v>
      </c>
      <c r="C448" s="16" t="s">
        <v>397</v>
      </c>
      <c r="D448" s="16" t="s">
        <v>236</v>
      </c>
      <c r="E448" s="16" t="s">
        <v>236</v>
      </c>
      <c r="F448" s="38">
        <v>23252.91</v>
      </c>
      <c r="G448">
        <v>60021001</v>
      </c>
      <c r="H448">
        <v>7700021001</v>
      </c>
      <c r="I448">
        <v>40</v>
      </c>
      <c r="J448" t="s">
        <v>455</v>
      </c>
    </row>
    <row r="449" spans="1:10" x14ac:dyDescent="0.2">
      <c r="A449" s="16" t="s">
        <v>248</v>
      </c>
      <c r="B449" s="16" t="s">
        <v>103</v>
      </c>
      <c r="C449" s="16" t="s">
        <v>397</v>
      </c>
      <c r="D449" s="16" t="s">
        <v>236</v>
      </c>
      <c r="E449" s="16" t="s">
        <v>236</v>
      </c>
      <c r="F449" s="38">
        <v>14564.2</v>
      </c>
      <c r="G449">
        <v>60021001</v>
      </c>
      <c r="H449">
        <v>7700021001</v>
      </c>
      <c r="I449">
        <v>40</v>
      </c>
      <c r="J449" t="s">
        <v>455</v>
      </c>
    </row>
    <row r="450" spans="1:10" x14ac:dyDescent="0.2">
      <c r="A450" s="16" t="s">
        <v>251</v>
      </c>
      <c r="B450" s="16" t="s">
        <v>103</v>
      </c>
      <c r="C450" s="16" t="s">
        <v>397</v>
      </c>
      <c r="D450" s="16" t="s">
        <v>236</v>
      </c>
      <c r="E450" s="16" t="s">
        <v>236</v>
      </c>
      <c r="F450" s="38">
        <v>23252.93</v>
      </c>
      <c r="G450">
        <v>60021001</v>
      </c>
      <c r="H450">
        <v>7700021001</v>
      </c>
      <c r="I450">
        <v>40</v>
      </c>
      <c r="J450" t="s">
        <v>455</v>
      </c>
    </row>
    <row r="451" spans="1:10" x14ac:dyDescent="0.2">
      <c r="A451" s="16" t="s">
        <v>254</v>
      </c>
      <c r="B451" s="16" t="s">
        <v>103</v>
      </c>
      <c r="C451" s="16" t="s">
        <v>397</v>
      </c>
      <c r="D451" s="16" t="s">
        <v>236</v>
      </c>
      <c r="E451" s="16" t="s">
        <v>236</v>
      </c>
      <c r="F451" s="38">
        <v>19670.7</v>
      </c>
      <c r="G451">
        <v>60021001</v>
      </c>
      <c r="H451">
        <v>7700021001</v>
      </c>
      <c r="I451">
        <v>40</v>
      </c>
      <c r="J451" t="s">
        <v>455</v>
      </c>
    </row>
    <row r="452" spans="1:10" x14ac:dyDescent="0.2">
      <c r="A452" s="16" t="s">
        <v>257</v>
      </c>
      <c r="B452" s="16" t="s">
        <v>103</v>
      </c>
      <c r="C452" s="16" t="s">
        <v>397</v>
      </c>
      <c r="D452" s="16" t="s">
        <v>236</v>
      </c>
      <c r="E452" s="16" t="s">
        <v>236</v>
      </c>
      <c r="F452" s="38">
        <v>23252.92</v>
      </c>
      <c r="G452">
        <v>60021001</v>
      </c>
      <c r="H452">
        <v>7700021001</v>
      </c>
      <c r="I452">
        <v>40</v>
      </c>
      <c r="J452" t="s">
        <v>455</v>
      </c>
    </row>
    <row r="453" spans="1:10" x14ac:dyDescent="0.2">
      <c r="A453" s="16" t="s">
        <v>260</v>
      </c>
      <c r="B453" s="16" t="s">
        <v>103</v>
      </c>
      <c r="C453" s="16" t="s">
        <v>397</v>
      </c>
      <c r="D453" s="16" t="s">
        <v>236</v>
      </c>
      <c r="E453" s="16" t="s">
        <v>236</v>
      </c>
      <c r="F453" s="38">
        <v>15391.26</v>
      </c>
      <c r="G453">
        <v>60021001</v>
      </c>
      <c r="H453">
        <v>7700021001</v>
      </c>
      <c r="I453">
        <v>40</v>
      </c>
      <c r="J453" t="s">
        <v>455</v>
      </c>
    </row>
    <row r="454" spans="1:10" x14ac:dyDescent="0.2">
      <c r="A454" s="16" t="s">
        <v>263</v>
      </c>
      <c r="B454" s="16" t="s">
        <v>103</v>
      </c>
      <c r="C454" s="16" t="s">
        <v>397</v>
      </c>
      <c r="D454" s="16" t="s">
        <v>236</v>
      </c>
      <c r="E454" s="16" t="s">
        <v>236</v>
      </c>
      <c r="F454" s="38">
        <v>23252.92</v>
      </c>
      <c r="G454">
        <v>60021001</v>
      </c>
      <c r="H454">
        <v>7700021001</v>
      </c>
      <c r="I454">
        <v>40</v>
      </c>
      <c r="J454" t="s">
        <v>455</v>
      </c>
    </row>
    <row r="455" spans="1:10" x14ac:dyDescent="0.2">
      <c r="A455" s="16" t="s">
        <v>266</v>
      </c>
      <c r="B455" s="16" t="s">
        <v>103</v>
      </c>
      <c r="C455" s="16" t="s">
        <v>397</v>
      </c>
      <c r="D455" s="16" t="s">
        <v>236</v>
      </c>
      <c r="E455" s="16" t="s">
        <v>236</v>
      </c>
      <c r="F455" s="38">
        <v>20842.71</v>
      </c>
      <c r="G455">
        <v>60021001</v>
      </c>
      <c r="H455">
        <v>7700021001</v>
      </c>
      <c r="I455">
        <v>40</v>
      </c>
      <c r="J455" t="s">
        <v>455</v>
      </c>
    </row>
    <row r="456" spans="1:10" x14ac:dyDescent="0.2">
      <c r="A456" s="16" t="s">
        <v>269</v>
      </c>
      <c r="B456" s="16" t="s">
        <v>103</v>
      </c>
      <c r="C456" s="16" t="s">
        <v>397</v>
      </c>
      <c r="D456" s="16" t="s">
        <v>236</v>
      </c>
      <c r="E456" s="16" t="s">
        <v>236</v>
      </c>
      <c r="F456" s="38">
        <v>12609.36</v>
      </c>
      <c r="G456">
        <v>60021001</v>
      </c>
      <c r="H456">
        <v>7700021001</v>
      </c>
      <c r="I456">
        <v>40</v>
      </c>
      <c r="J456" t="s">
        <v>455</v>
      </c>
    </row>
    <row r="457" spans="1:10" x14ac:dyDescent="0.2">
      <c r="A457" s="16" t="s">
        <v>272</v>
      </c>
      <c r="B457" s="16" t="s">
        <v>103</v>
      </c>
      <c r="C457" s="16" t="s">
        <v>397</v>
      </c>
      <c r="D457" s="16" t="s">
        <v>236</v>
      </c>
      <c r="E457" s="16" t="s">
        <v>236</v>
      </c>
      <c r="F457" s="38">
        <v>11128.34</v>
      </c>
      <c r="G457">
        <v>60021001</v>
      </c>
      <c r="H457">
        <v>7700021001</v>
      </c>
      <c r="I457">
        <v>40</v>
      </c>
      <c r="J457" t="s">
        <v>455</v>
      </c>
    </row>
    <row r="458" spans="1:10" x14ac:dyDescent="0.2">
      <c r="A458" s="16" t="s">
        <v>275</v>
      </c>
      <c r="B458" s="16" t="s">
        <v>103</v>
      </c>
      <c r="C458" s="16" t="s">
        <v>397</v>
      </c>
      <c r="D458" s="16" t="s">
        <v>236</v>
      </c>
      <c r="E458" s="16" t="s">
        <v>236</v>
      </c>
      <c r="F458" s="38">
        <v>9251.5400000000009</v>
      </c>
      <c r="G458">
        <v>60021001</v>
      </c>
      <c r="H458">
        <v>7700021001</v>
      </c>
      <c r="I458">
        <v>40</v>
      </c>
      <c r="J458" t="s">
        <v>455</v>
      </c>
    </row>
    <row r="459" spans="1:10" x14ac:dyDescent="0.2">
      <c r="A459" s="16" t="s">
        <v>278</v>
      </c>
      <c r="B459" s="16" t="s">
        <v>103</v>
      </c>
      <c r="C459" s="16" t="s">
        <v>397</v>
      </c>
      <c r="D459" s="16" t="s">
        <v>236</v>
      </c>
      <c r="E459" s="16" t="s">
        <v>236</v>
      </c>
      <c r="F459" s="38">
        <v>12612.01</v>
      </c>
      <c r="G459">
        <v>60021001</v>
      </c>
      <c r="H459">
        <v>7700021001</v>
      </c>
      <c r="I459">
        <v>40</v>
      </c>
      <c r="J459" t="s">
        <v>455</v>
      </c>
    </row>
    <row r="460" spans="1:10" x14ac:dyDescent="0.2">
      <c r="A460" s="16" t="s">
        <v>281</v>
      </c>
      <c r="B460" s="16" t="s">
        <v>103</v>
      </c>
      <c r="C460" s="16" t="s">
        <v>397</v>
      </c>
      <c r="D460" s="16" t="s">
        <v>236</v>
      </c>
      <c r="E460" s="16" t="s">
        <v>236</v>
      </c>
      <c r="F460" s="38">
        <v>15272.45</v>
      </c>
      <c r="G460">
        <v>60021001</v>
      </c>
      <c r="H460">
        <v>7700021001</v>
      </c>
      <c r="I460">
        <v>40</v>
      </c>
      <c r="J460" t="s">
        <v>455</v>
      </c>
    </row>
    <row r="461" spans="1:10" x14ac:dyDescent="0.2">
      <c r="A461" s="16" t="s">
        <v>284</v>
      </c>
      <c r="B461" s="16" t="s">
        <v>103</v>
      </c>
      <c r="C461" s="16" t="s">
        <v>398</v>
      </c>
      <c r="D461" s="16" t="s">
        <v>236</v>
      </c>
      <c r="E461" s="16" t="s">
        <v>125</v>
      </c>
      <c r="F461" s="38">
        <v>23252.92</v>
      </c>
      <c r="G461">
        <v>60021001</v>
      </c>
      <c r="H461">
        <v>7700021001</v>
      </c>
      <c r="I461">
        <v>40</v>
      </c>
      <c r="J461" t="s">
        <v>455</v>
      </c>
    </row>
    <row r="462" spans="1:10" x14ac:dyDescent="0.2">
      <c r="A462" s="16" t="s">
        <v>287</v>
      </c>
      <c r="B462" s="16" t="s">
        <v>103</v>
      </c>
      <c r="C462" s="16" t="s">
        <v>397</v>
      </c>
      <c r="D462" s="16" t="s">
        <v>236</v>
      </c>
      <c r="E462" s="16" t="s">
        <v>236</v>
      </c>
      <c r="F462" s="38">
        <v>15149.62</v>
      </c>
      <c r="G462">
        <v>60021001</v>
      </c>
      <c r="H462">
        <v>7700021001</v>
      </c>
      <c r="I462">
        <v>40</v>
      </c>
      <c r="J462" t="s">
        <v>455</v>
      </c>
    </row>
    <row r="463" spans="1:10" x14ac:dyDescent="0.2">
      <c r="A463" s="16" t="s">
        <v>290</v>
      </c>
      <c r="B463" s="16" t="s">
        <v>103</v>
      </c>
      <c r="C463" s="16" t="s">
        <v>397</v>
      </c>
      <c r="D463" s="16" t="s">
        <v>236</v>
      </c>
      <c r="E463" s="16" t="s">
        <v>236</v>
      </c>
      <c r="F463" s="38">
        <v>12609.36</v>
      </c>
      <c r="G463">
        <v>60021001</v>
      </c>
      <c r="H463">
        <v>7700021001</v>
      </c>
      <c r="I463">
        <v>40</v>
      </c>
      <c r="J463" t="s">
        <v>455</v>
      </c>
    </row>
    <row r="464" spans="1:10" x14ac:dyDescent="0.2">
      <c r="A464" s="16" t="s">
        <v>293</v>
      </c>
      <c r="B464" s="16" t="s">
        <v>103</v>
      </c>
      <c r="C464" s="16" t="s">
        <v>397</v>
      </c>
      <c r="D464" s="16" t="s">
        <v>236</v>
      </c>
      <c r="E464" s="16" t="s">
        <v>236</v>
      </c>
      <c r="F464" s="38">
        <v>12283.63</v>
      </c>
      <c r="G464">
        <v>60021001</v>
      </c>
      <c r="H464">
        <v>7700021001</v>
      </c>
      <c r="I464">
        <v>40</v>
      </c>
      <c r="J464" t="s">
        <v>455</v>
      </c>
    </row>
    <row r="465" spans="1:10" x14ac:dyDescent="0.2">
      <c r="A465" s="16" t="s">
        <v>296</v>
      </c>
      <c r="B465" s="16" t="s">
        <v>103</v>
      </c>
      <c r="C465" s="16" t="s">
        <v>397</v>
      </c>
      <c r="D465" s="16" t="s">
        <v>236</v>
      </c>
      <c r="E465" s="16" t="s">
        <v>236</v>
      </c>
      <c r="F465" s="38">
        <v>15149.62</v>
      </c>
      <c r="G465">
        <v>60021001</v>
      </c>
      <c r="H465">
        <v>7700021001</v>
      </c>
      <c r="I465">
        <v>40</v>
      </c>
      <c r="J465" t="s">
        <v>455</v>
      </c>
    </row>
    <row r="466" spans="1:10" x14ac:dyDescent="0.2">
      <c r="A466" s="16" t="s">
        <v>299</v>
      </c>
      <c r="B466" s="16" t="s">
        <v>103</v>
      </c>
      <c r="C466" s="16" t="s">
        <v>397</v>
      </c>
      <c r="D466" s="16" t="s">
        <v>236</v>
      </c>
      <c r="E466" s="16" t="s">
        <v>236</v>
      </c>
      <c r="F466" s="38">
        <v>21363.84</v>
      </c>
      <c r="G466">
        <v>60021001</v>
      </c>
      <c r="H466">
        <v>7700021001</v>
      </c>
      <c r="I466">
        <v>40</v>
      </c>
      <c r="J466" t="s">
        <v>455</v>
      </c>
    </row>
    <row r="467" spans="1:10" x14ac:dyDescent="0.2">
      <c r="A467" s="16" t="s">
        <v>302</v>
      </c>
      <c r="B467" s="16" t="s">
        <v>103</v>
      </c>
      <c r="C467" s="16" t="s">
        <v>397</v>
      </c>
      <c r="D467" s="16" t="s">
        <v>236</v>
      </c>
      <c r="E467" s="16" t="s">
        <v>236</v>
      </c>
      <c r="F467" s="38">
        <v>12400.77</v>
      </c>
      <c r="G467">
        <v>60021001</v>
      </c>
      <c r="H467">
        <v>7700021001</v>
      </c>
      <c r="I467">
        <v>40</v>
      </c>
      <c r="J467" t="s">
        <v>455</v>
      </c>
    </row>
    <row r="468" spans="1:10" x14ac:dyDescent="0.2">
      <c r="A468" s="16" t="s">
        <v>305</v>
      </c>
      <c r="B468" s="16" t="s">
        <v>85</v>
      </c>
      <c r="C468" s="16" t="s">
        <v>397</v>
      </c>
      <c r="D468" s="16" t="s">
        <v>306</v>
      </c>
      <c r="E468" s="16" t="s">
        <v>236</v>
      </c>
      <c r="F468" s="38">
        <v>15951.1</v>
      </c>
      <c r="G468">
        <v>60021001</v>
      </c>
      <c r="H468">
        <v>7700021001</v>
      </c>
      <c r="I468">
        <v>40</v>
      </c>
      <c r="J468" t="s">
        <v>455</v>
      </c>
    </row>
    <row r="469" spans="1:10" x14ac:dyDescent="0.2">
      <c r="A469" s="16" t="s">
        <v>312</v>
      </c>
      <c r="B469" s="16" t="s">
        <v>103</v>
      </c>
      <c r="C469" s="16" t="s">
        <v>397</v>
      </c>
      <c r="D469" s="16" t="s">
        <v>236</v>
      </c>
      <c r="E469" s="16" t="s">
        <v>236</v>
      </c>
      <c r="F469" s="38">
        <v>18140.189999999999</v>
      </c>
      <c r="G469">
        <v>60021001</v>
      </c>
      <c r="H469">
        <v>7700021001</v>
      </c>
      <c r="I469">
        <v>40</v>
      </c>
      <c r="J469" t="s">
        <v>455</v>
      </c>
    </row>
    <row r="470" spans="1:10" x14ac:dyDescent="0.2">
      <c r="A470" s="16" t="s">
        <v>315</v>
      </c>
      <c r="B470" s="16" t="s">
        <v>103</v>
      </c>
      <c r="C470" s="16" t="s">
        <v>397</v>
      </c>
      <c r="D470" s="16" t="s">
        <v>236</v>
      </c>
      <c r="E470" s="16" t="s">
        <v>236</v>
      </c>
      <c r="F470" s="38">
        <v>9128.49</v>
      </c>
      <c r="G470">
        <v>60021001</v>
      </c>
      <c r="H470">
        <v>7700021001</v>
      </c>
      <c r="I470">
        <v>40</v>
      </c>
      <c r="J470" t="s">
        <v>455</v>
      </c>
    </row>
    <row r="471" spans="1:10" x14ac:dyDescent="0.2">
      <c r="A471" s="16" t="s">
        <v>323</v>
      </c>
      <c r="B471" s="16" t="s">
        <v>103</v>
      </c>
      <c r="C471" s="16" t="s">
        <v>398</v>
      </c>
      <c r="D471" s="16" t="s">
        <v>125</v>
      </c>
      <c r="E471" s="16" t="s">
        <v>125</v>
      </c>
      <c r="F471" s="38">
        <v>12574.75</v>
      </c>
      <c r="G471">
        <v>60021001</v>
      </c>
      <c r="H471">
        <v>7700021001</v>
      </c>
      <c r="I471">
        <v>40</v>
      </c>
      <c r="J471" t="s">
        <v>455</v>
      </c>
    </row>
    <row r="472" spans="1:10" x14ac:dyDescent="0.2">
      <c r="A472" s="16" t="s">
        <v>326</v>
      </c>
      <c r="B472" s="16" t="s">
        <v>103</v>
      </c>
      <c r="C472" s="16" t="s">
        <v>398</v>
      </c>
      <c r="D472" s="16" t="s">
        <v>125</v>
      </c>
      <c r="E472" s="16" t="s">
        <v>125</v>
      </c>
      <c r="F472" s="38">
        <v>23252.92</v>
      </c>
      <c r="G472">
        <v>60021001</v>
      </c>
      <c r="H472">
        <v>7700021001</v>
      </c>
      <c r="I472">
        <v>40</v>
      </c>
      <c r="J472" t="s">
        <v>455</v>
      </c>
    </row>
    <row r="473" spans="1:10" x14ac:dyDescent="0.2">
      <c r="A473" s="16" t="s">
        <v>329</v>
      </c>
      <c r="B473" s="16" t="s">
        <v>103</v>
      </c>
      <c r="C473" s="16" t="s">
        <v>398</v>
      </c>
      <c r="D473" s="16" t="s">
        <v>125</v>
      </c>
      <c r="E473" s="16" t="s">
        <v>125</v>
      </c>
      <c r="F473" s="38">
        <v>16569.66</v>
      </c>
      <c r="G473">
        <v>60021001</v>
      </c>
      <c r="H473">
        <v>7700021001</v>
      </c>
      <c r="I473">
        <v>40</v>
      </c>
      <c r="J473" t="s">
        <v>455</v>
      </c>
    </row>
    <row r="474" spans="1:10" x14ac:dyDescent="0.2">
      <c r="A474" s="16" t="s">
        <v>332</v>
      </c>
      <c r="B474" s="16" t="s">
        <v>85</v>
      </c>
      <c r="C474" s="16" t="s">
        <v>394</v>
      </c>
      <c r="D474" s="16" t="s">
        <v>306</v>
      </c>
      <c r="E474" s="16" t="s">
        <v>399</v>
      </c>
      <c r="F474" s="38">
        <v>17205.13</v>
      </c>
      <c r="G474">
        <v>60021001</v>
      </c>
      <c r="H474">
        <v>7700021001</v>
      </c>
      <c r="I474">
        <v>40</v>
      </c>
      <c r="J474" t="s">
        <v>455</v>
      </c>
    </row>
    <row r="475" spans="1:10" x14ac:dyDescent="0.2">
      <c r="A475" s="16" t="s">
        <v>335</v>
      </c>
      <c r="B475" s="16" t="s">
        <v>103</v>
      </c>
      <c r="C475" s="16" t="s">
        <v>398</v>
      </c>
      <c r="D475" s="16" t="s">
        <v>125</v>
      </c>
      <c r="E475" s="16" t="s">
        <v>236</v>
      </c>
      <c r="F475" s="38">
        <v>14001.94</v>
      </c>
      <c r="G475">
        <v>60021001</v>
      </c>
      <c r="H475">
        <v>7700021001</v>
      </c>
      <c r="I475">
        <v>40</v>
      </c>
      <c r="J475" t="s">
        <v>455</v>
      </c>
    </row>
    <row r="476" spans="1:10" x14ac:dyDescent="0.2">
      <c r="A476" s="16" t="s">
        <v>338</v>
      </c>
      <c r="B476" s="16" t="s">
        <v>103</v>
      </c>
      <c r="C476" s="16" t="s">
        <v>398</v>
      </c>
      <c r="D476" s="16" t="s">
        <v>125</v>
      </c>
      <c r="E476" s="16" t="s">
        <v>125</v>
      </c>
      <c r="F476" s="38">
        <v>13568.18</v>
      </c>
      <c r="G476">
        <v>60021001</v>
      </c>
      <c r="H476">
        <v>7700021001</v>
      </c>
      <c r="I476">
        <v>40</v>
      </c>
      <c r="J476" t="s">
        <v>455</v>
      </c>
    </row>
    <row r="477" spans="1:10" x14ac:dyDescent="0.2">
      <c r="A477" s="16" t="s">
        <v>341</v>
      </c>
      <c r="B477" s="16" t="s">
        <v>103</v>
      </c>
      <c r="C477" s="16" t="s">
        <v>398</v>
      </c>
      <c r="D477" s="16" t="s">
        <v>125</v>
      </c>
      <c r="E477" s="16" t="s">
        <v>125</v>
      </c>
      <c r="F477" s="38">
        <v>14707.1</v>
      </c>
      <c r="G477">
        <v>60021001</v>
      </c>
      <c r="H477">
        <v>7700021001</v>
      </c>
      <c r="I477">
        <v>40</v>
      </c>
      <c r="J477" t="s">
        <v>455</v>
      </c>
    </row>
    <row r="478" spans="1:10" x14ac:dyDescent="0.2">
      <c r="A478" s="16" t="s">
        <v>344</v>
      </c>
      <c r="B478" s="16" t="s">
        <v>103</v>
      </c>
      <c r="C478" s="16" t="s">
        <v>398</v>
      </c>
      <c r="D478" s="16" t="s">
        <v>125</v>
      </c>
      <c r="E478" s="16" t="s">
        <v>125</v>
      </c>
      <c r="F478" s="38">
        <v>13640.17</v>
      </c>
      <c r="G478">
        <v>60021001</v>
      </c>
      <c r="H478">
        <v>7700021001</v>
      </c>
      <c r="I478">
        <v>40</v>
      </c>
      <c r="J478" t="s">
        <v>455</v>
      </c>
    </row>
    <row r="479" spans="1:10" x14ac:dyDescent="0.2">
      <c r="A479" s="16" t="s">
        <v>347</v>
      </c>
      <c r="B479" s="16" t="s">
        <v>103</v>
      </c>
      <c r="C479" s="16" t="s">
        <v>398</v>
      </c>
      <c r="D479" s="16" t="s">
        <v>125</v>
      </c>
      <c r="E479" s="16" t="s">
        <v>125</v>
      </c>
      <c r="F479" s="38">
        <v>12871</v>
      </c>
      <c r="G479">
        <v>60021001</v>
      </c>
      <c r="H479">
        <v>7700021001</v>
      </c>
      <c r="I479">
        <v>40</v>
      </c>
      <c r="J479" t="s">
        <v>455</v>
      </c>
    </row>
    <row r="480" spans="1:10" x14ac:dyDescent="0.2">
      <c r="A480" s="16" t="s">
        <v>350</v>
      </c>
      <c r="B480" s="16" t="s">
        <v>103</v>
      </c>
      <c r="C480" s="16" t="s">
        <v>398</v>
      </c>
      <c r="D480" s="16" t="s">
        <v>125</v>
      </c>
      <c r="E480" s="16" t="s">
        <v>125</v>
      </c>
      <c r="F480" s="38">
        <v>12609.36</v>
      </c>
      <c r="G480">
        <v>60021001</v>
      </c>
      <c r="H480">
        <v>7700021001</v>
      </c>
      <c r="I480">
        <v>40</v>
      </c>
      <c r="J480" t="s">
        <v>455</v>
      </c>
    </row>
    <row r="481" spans="1:10" x14ac:dyDescent="0.2">
      <c r="A481" s="16" t="s">
        <v>353</v>
      </c>
      <c r="B481" s="16" t="s">
        <v>103</v>
      </c>
      <c r="C481" s="16" t="s">
        <v>398</v>
      </c>
      <c r="D481" s="16" t="s">
        <v>125</v>
      </c>
      <c r="E481" s="16" t="s">
        <v>125</v>
      </c>
      <c r="F481" s="38">
        <v>23252.93</v>
      </c>
      <c r="G481">
        <v>60021001</v>
      </c>
      <c r="H481">
        <v>7700021001</v>
      </c>
      <c r="I481">
        <v>40</v>
      </c>
      <c r="J481" t="s">
        <v>455</v>
      </c>
    </row>
    <row r="482" spans="1:10" x14ac:dyDescent="0.2">
      <c r="A482" s="16" t="s">
        <v>356</v>
      </c>
      <c r="B482" s="16" t="s">
        <v>103</v>
      </c>
      <c r="C482" s="16" t="s">
        <v>398</v>
      </c>
      <c r="D482" s="16" t="s">
        <v>125</v>
      </c>
      <c r="E482" s="16" t="s">
        <v>125</v>
      </c>
      <c r="F482" s="38">
        <v>15149.62</v>
      </c>
      <c r="G482">
        <v>60021001</v>
      </c>
      <c r="H482">
        <v>7700021001</v>
      </c>
      <c r="I482">
        <v>40</v>
      </c>
      <c r="J482" t="s">
        <v>455</v>
      </c>
    </row>
    <row r="483" spans="1:10" x14ac:dyDescent="0.2">
      <c r="A483" s="16" t="s">
        <v>359</v>
      </c>
      <c r="B483" s="16" t="s">
        <v>103</v>
      </c>
      <c r="C483" s="16" t="s">
        <v>398</v>
      </c>
      <c r="D483" s="16" t="s">
        <v>125</v>
      </c>
      <c r="E483" s="16" t="s">
        <v>125</v>
      </c>
      <c r="F483" s="38">
        <v>29253.68</v>
      </c>
      <c r="G483">
        <v>60021001</v>
      </c>
      <c r="H483">
        <v>7700021001</v>
      </c>
      <c r="I483">
        <v>40</v>
      </c>
      <c r="J483" t="s">
        <v>455</v>
      </c>
    </row>
    <row r="484" spans="1:10" x14ac:dyDescent="0.2">
      <c r="A484" s="16" t="s">
        <v>362</v>
      </c>
      <c r="B484" s="16" t="s">
        <v>103</v>
      </c>
      <c r="C484" s="16" t="s">
        <v>398</v>
      </c>
      <c r="D484" s="16" t="s">
        <v>125</v>
      </c>
      <c r="E484" s="16" t="s">
        <v>125</v>
      </c>
      <c r="F484" s="38">
        <v>29253.68</v>
      </c>
      <c r="G484">
        <v>60021001</v>
      </c>
      <c r="H484">
        <v>7700021001</v>
      </c>
      <c r="I484">
        <v>40</v>
      </c>
      <c r="J484" t="s">
        <v>455</v>
      </c>
    </row>
    <row r="485" spans="1:10" x14ac:dyDescent="0.2">
      <c r="A485" s="16" t="s">
        <v>365</v>
      </c>
      <c r="B485" s="16" t="s">
        <v>103</v>
      </c>
      <c r="C485" s="16" t="s">
        <v>398</v>
      </c>
      <c r="D485" s="16" t="s">
        <v>125</v>
      </c>
      <c r="E485" s="16" t="s">
        <v>125</v>
      </c>
      <c r="F485" s="38">
        <v>12322.35</v>
      </c>
      <c r="G485">
        <v>60021001</v>
      </c>
      <c r="H485">
        <v>7700021001</v>
      </c>
      <c r="I485">
        <v>40</v>
      </c>
      <c r="J485" t="s">
        <v>455</v>
      </c>
    </row>
    <row r="486" spans="1:10" x14ac:dyDescent="0.2">
      <c r="A486" s="16" t="s">
        <v>368</v>
      </c>
      <c r="B486" s="16" t="s">
        <v>103</v>
      </c>
      <c r="C486" s="16" t="s">
        <v>398</v>
      </c>
      <c r="D486" s="16" t="s">
        <v>125</v>
      </c>
      <c r="E486" s="16" t="s">
        <v>125</v>
      </c>
      <c r="F486" s="38">
        <v>15322.51</v>
      </c>
      <c r="G486">
        <v>60021001</v>
      </c>
      <c r="H486">
        <v>7700021001</v>
      </c>
      <c r="I486">
        <v>40</v>
      </c>
      <c r="J486" t="s">
        <v>455</v>
      </c>
    </row>
    <row r="487" spans="1:10" x14ac:dyDescent="0.2">
      <c r="A487" s="16" t="s">
        <v>371</v>
      </c>
      <c r="B487" s="16" t="s">
        <v>103</v>
      </c>
      <c r="C487" s="16" t="s">
        <v>398</v>
      </c>
      <c r="D487" s="16" t="s">
        <v>125</v>
      </c>
      <c r="E487" s="16" t="s">
        <v>125</v>
      </c>
      <c r="F487" s="38">
        <v>15259.23</v>
      </c>
      <c r="G487">
        <v>60021001</v>
      </c>
      <c r="H487">
        <v>7700021001</v>
      </c>
      <c r="I487">
        <v>40</v>
      </c>
      <c r="J487" t="s">
        <v>455</v>
      </c>
    </row>
    <row r="488" spans="1:10" x14ac:dyDescent="0.2">
      <c r="A488" s="16" t="s">
        <v>374</v>
      </c>
      <c r="B488" s="16" t="s">
        <v>103</v>
      </c>
      <c r="C488" s="16" t="s">
        <v>398</v>
      </c>
      <c r="D488" s="16" t="s">
        <v>125</v>
      </c>
      <c r="E488" s="16" t="s">
        <v>125</v>
      </c>
      <c r="F488" s="38">
        <v>12731.16</v>
      </c>
      <c r="G488">
        <v>60021001</v>
      </c>
      <c r="H488">
        <v>7700021001</v>
      </c>
      <c r="I488">
        <v>40</v>
      </c>
      <c r="J488" t="s">
        <v>455</v>
      </c>
    </row>
    <row r="489" spans="1:10" x14ac:dyDescent="0.2">
      <c r="A489" s="16" t="s">
        <v>377</v>
      </c>
      <c r="B489" s="16" t="s">
        <v>103</v>
      </c>
      <c r="C489" s="16" t="s">
        <v>398</v>
      </c>
      <c r="D489" s="16" t="s">
        <v>125</v>
      </c>
      <c r="E489" s="16" t="s">
        <v>125</v>
      </c>
      <c r="F489" s="38">
        <v>6975.87</v>
      </c>
      <c r="G489">
        <v>60021001</v>
      </c>
      <c r="H489">
        <v>7700021001</v>
      </c>
      <c r="I489">
        <v>40</v>
      </c>
      <c r="J489" t="s">
        <v>455</v>
      </c>
    </row>
    <row r="490" spans="1:10" x14ac:dyDescent="0.2">
      <c r="A490" s="16" t="s">
        <v>380</v>
      </c>
      <c r="B490" s="16" t="s">
        <v>103</v>
      </c>
      <c r="C490" s="16" t="s">
        <v>398</v>
      </c>
      <c r="D490" s="16" t="s">
        <v>125</v>
      </c>
      <c r="E490" s="16" t="s">
        <v>125</v>
      </c>
      <c r="F490" s="38">
        <v>23252.92</v>
      </c>
      <c r="G490">
        <v>60021001</v>
      </c>
      <c r="H490">
        <v>7700021001</v>
      </c>
      <c r="I490">
        <v>40</v>
      </c>
      <c r="J490" t="s">
        <v>455</v>
      </c>
    </row>
    <row r="491" spans="1:10" x14ac:dyDescent="0.2">
      <c r="A491" s="16" t="s">
        <v>383</v>
      </c>
      <c r="B491" s="16" t="s">
        <v>103</v>
      </c>
      <c r="C491" s="16" t="s">
        <v>398</v>
      </c>
      <c r="D491" s="16" t="s">
        <v>125</v>
      </c>
      <c r="E491" s="16" t="s">
        <v>125</v>
      </c>
      <c r="F491" s="38">
        <v>14554.67</v>
      </c>
      <c r="G491">
        <v>60021001</v>
      </c>
      <c r="H491">
        <v>7700021001</v>
      </c>
      <c r="I491">
        <v>40</v>
      </c>
      <c r="J491" t="s">
        <v>455</v>
      </c>
    </row>
    <row r="492" spans="1:10" x14ac:dyDescent="0.2">
      <c r="A492" s="16" t="s">
        <v>386</v>
      </c>
      <c r="B492" s="16" t="s">
        <v>103</v>
      </c>
      <c r="C492" s="16" t="s">
        <v>398</v>
      </c>
      <c r="D492" s="16" t="s">
        <v>125</v>
      </c>
      <c r="E492" s="16" t="s">
        <v>125</v>
      </c>
      <c r="F492" s="38">
        <v>21049.72</v>
      </c>
      <c r="G492">
        <v>60021001</v>
      </c>
      <c r="H492">
        <v>7700021001</v>
      </c>
      <c r="I492">
        <v>40</v>
      </c>
      <c r="J492" t="s">
        <v>455</v>
      </c>
    </row>
    <row r="493" spans="1:10" s="37" customFormat="1" x14ac:dyDescent="0.2">
      <c r="A493" s="21" t="s">
        <v>84</v>
      </c>
      <c r="B493" s="21" t="s">
        <v>85</v>
      </c>
      <c r="C493" s="21" t="s">
        <v>394</v>
      </c>
      <c r="D493" s="21" t="s">
        <v>86</v>
      </c>
      <c r="E493" s="21" t="s">
        <v>399</v>
      </c>
      <c r="F493" s="38">
        <v>3000.38</v>
      </c>
      <c r="G493" s="33">
        <v>60021301</v>
      </c>
      <c r="H493" s="33">
        <v>7700021301</v>
      </c>
      <c r="I493">
        <v>40</v>
      </c>
      <c r="J493" t="s">
        <v>456</v>
      </c>
    </row>
    <row r="494" spans="1:10" x14ac:dyDescent="0.2">
      <c r="A494" s="16" t="s">
        <v>91</v>
      </c>
      <c r="B494" s="16" t="s">
        <v>85</v>
      </c>
      <c r="C494" s="16" t="s">
        <v>394</v>
      </c>
      <c r="D494" s="16" t="s">
        <v>92</v>
      </c>
      <c r="E494" s="16" t="s">
        <v>399</v>
      </c>
      <c r="F494" s="38">
        <v>2828.19</v>
      </c>
      <c r="G494">
        <v>60021301</v>
      </c>
      <c r="H494">
        <v>7700021301</v>
      </c>
      <c r="I494">
        <v>40</v>
      </c>
      <c r="J494" t="s">
        <v>456</v>
      </c>
    </row>
    <row r="495" spans="1:10" x14ac:dyDescent="0.2">
      <c r="A495" s="16" t="s">
        <v>95</v>
      </c>
      <c r="B495" s="16" t="s">
        <v>85</v>
      </c>
      <c r="C495" s="16" t="s">
        <v>394</v>
      </c>
      <c r="D495" s="16" t="s">
        <v>96</v>
      </c>
      <c r="E495" s="16" t="s">
        <v>399</v>
      </c>
      <c r="F495" s="38">
        <v>1407.2</v>
      </c>
      <c r="G495">
        <v>60021301</v>
      </c>
      <c r="H495">
        <v>7700021301</v>
      </c>
      <c r="I495">
        <v>40</v>
      </c>
      <c r="J495" t="s">
        <v>456</v>
      </c>
    </row>
    <row r="496" spans="1:10" x14ac:dyDescent="0.2">
      <c r="A496" s="16" t="s">
        <v>99</v>
      </c>
      <c r="B496" s="16" t="s">
        <v>85</v>
      </c>
      <c r="C496" s="16" t="s">
        <v>394</v>
      </c>
      <c r="D496" s="16" t="s">
        <v>96</v>
      </c>
      <c r="E496" s="16" t="s">
        <v>399</v>
      </c>
      <c r="F496" s="38">
        <v>2203.81</v>
      </c>
      <c r="G496">
        <v>60021301</v>
      </c>
      <c r="H496">
        <v>7700021301</v>
      </c>
      <c r="I496">
        <v>40</v>
      </c>
      <c r="J496" t="s">
        <v>456</v>
      </c>
    </row>
    <row r="497" spans="1:10" x14ac:dyDescent="0.2">
      <c r="A497" s="16" t="s">
        <v>102</v>
      </c>
      <c r="B497" s="16" t="s">
        <v>103</v>
      </c>
      <c r="C497" s="16" t="s">
        <v>394</v>
      </c>
      <c r="D497" s="16" t="s">
        <v>104</v>
      </c>
      <c r="E497" s="16" t="s">
        <v>399</v>
      </c>
      <c r="F497" s="38">
        <v>3000.37</v>
      </c>
      <c r="G497">
        <v>60021301</v>
      </c>
      <c r="H497">
        <v>7700021301</v>
      </c>
      <c r="I497">
        <v>40</v>
      </c>
      <c r="J497" t="s">
        <v>456</v>
      </c>
    </row>
    <row r="498" spans="1:10" x14ac:dyDescent="0.2">
      <c r="A498" s="16" t="s">
        <v>107</v>
      </c>
      <c r="B498" s="16" t="s">
        <v>85</v>
      </c>
      <c r="C498" s="16" t="s">
        <v>394</v>
      </c>
      <c r="D498" s="16" t="s">
        <v>108</v>
      </c>
      <c r="E498" s="16" t="s">
        <v>399</v>
      </c>
      <c r="F498" s="38">
        <v>3000.38</v>
      </c>
      <c r="G498">
        <v>60021301</v>
      </c>
      <c r="H498">
        <v>7700021301</v>
      </c>
      <c r="I498">
        <v>40</v>
      </c>
      <c r="J498" t="s">
        <v>456</v>
      </c>
    </row>
    <row r="499" spans="1:10" x14ac:dyDescent="0.2">
      <c r="A499" s="16" t="s">
        <v>111</v>
      </c>
      <c r="B499" s="16" t="s">
        <v>103</v>
      </c>
      <c r="C499" s="16" t="s">
        <v>394</v>
      </c>
      <c r="D499" s="16" t="s">
        <v>112</v>
      </c>
      <c r="E499" s="16" t="s">
        <v>400</v>
      </c>
      <c r="F499" s="38">
        <v>3000.37</v>
      </c>
      <c r="G499">
        <v>60021301</v>
      </c>
      <c r="H499">
        <v>7700021301</v>
      </c>
      <c r="I499">
        <v>40</v>
      </c>
      <c r="J499" t="s">
        <v>456</v>
      </c>
    </row>
    <row r="500" spans="1:10" x14ac:dyDescent="0.2">
      <c r="A500" s="16" t="s">
        <v>124</v>
      </c>
      <c r="B500" s="16" t="s">
        <v>85</v>
      </c>
      <c r="C500" s="16" t="s">
        <v>394</v>
      </c>
      <c r="D500" s="16" t="s">
        <v>125</v>
      </c>
      <c r="E500" s="16" t="s">
        <v>399</v>
      </c>
      <c r="F500" s="38">
        <v>1161.81</v>
      </c>
      <c r="G500">
        <v>60021301</v>
      </c>
      <c r="H500">
        <v>7700021301</v>
      </c>
      <c r="I500">
        <v>40</v>
      </c>
      <c r="J500" t="s">
        <v>456</v>
      </c>
    </row>
    <row r="501" spans="1:10" x14ac:dyDescent="0.2">
      <c r="A501" s="16" t="s">
        <v>128</v>
      </c>
      <c r="B501" s="16" t="s">
        <v>103</v>
      </c>
      <c r="C501" s="16" t="s">
        <v>394</v>
      </c>
      <c r="D501" s="16" t="s">
        <v>112</v>
      </c>
      <c r="E501" s="16" t="s">
        <v>400</v>
      </c>
      <c r="F501" s="38">
        <v>1809.48</v>
      </c>
      <c r="G501">
        <v>60021301</v>
      </c>
      <c r="H501">
        <v>7700021301</v>
      </c>
      <c r="I501">
        <v>40</v>
      </c>
      <c r="J501" t="s">
        <v>456</v>
      </c>
    </row>
    <row r="502" spans="1:10" x14ac:dyDescent="0.2">
      <c r="A502" s="16" t="s">
        <v>131</v>
      </c>
      <c r="B502" s="16" t="s">
        <v>85</v>
      </c>
      <c r="C502" s="16" t="s">
        <v>394</v>
      </c>
      <c r="D502" s="16" t="s">
        <v>132</v>
      </c>
      <c r="E502" s="16" t="s">
        <v>399</v>
      </c>
      <c r="F502" s="38">
        <v>3000.37</v>
      </c>
      <c r="G502">
        <v>60021301</v>
      </c>
      <c r="H502">
        <v>7700021301</v>
      </c>
      <c r="I502">
        <v>40</v>
      </c>
      <c r="J502" t="s">
        <v>456</v>
      </c>
    </row>
    <row r="503" spans="1:10" x14ac:dyDescent="0.2">
      <c r="A503" s="16" t="s">
        <v>135</v>
      </c>
      <c r="B503" s="16" t="s">
        <v>85</v>
      </c>
      <c r="C503" s="16" t="s">
        <v>394</v>
      </c>
      <c r="D503" s="16" t="s">
        <v>96</v>
      </c>
      <c r="E503" s="16" t="s">
        <v>399</v>
      </c>
      <c r="F503" s="38">
        <v>2581.81</v>
      </c>
      <c r="G503">
        <v>60021301</v>
      </c>
      <c r="H503">
        <v>7700021301</v>
      </c>
      <c r="I503">
        <v>40</v>
      </c>
      <c r="J503" t="s">
        <v>456</v>
      </c>
    </row>
    <row r="504" spans="1:10" x14ac:dyDescent="0.2">
      <c r="A504" s="16" t="s">
        <v>138</v>
      </c>
      <c r="B504" s="16" t="s">
        <v>139</v>
      </c>
      <c r="C504" s="16" t="s">
        <v>394</v>
      </c>
      <c r="D504" s="16" t="s">
        <v>140</v>
      </c>
      <c r="E504" s="16" t="s">
        <v>401</v>
      </c>
      <c r="F504" s="38">
        <v>365.37</v>
      </c>
      <c r="G504">
        <v>60021301</v>
      </c>
      <c r="H504">
        <v>7700021301</v>
      </c>
      <c r="I504">
        <v>40</v>
      </c>
      <c r="J504" t="s">
        <v>456</v>
      </c>
    </row>
    <row r="505" spans="1:10" x14ac:dyDescent="0.2">
      <c r="A505" s="16" t="s">
        <v>143</v>
      </c>
      <c r="B505" s="16" t="s">
        <v>139</v>
      </c>
      <c r="C505" s="16" t="s">
        <v>394</v>
      </c>
      <c r="D505" s="16" t="s">
        <v>144</v>
      </c>
      <c r="E505" s="16" t="s">
        <v>402</v>
      </c>
      <c r="F505" s="38">
        <v>2799.96</v>
      </c>
      <c r="G505">
        <v>60021301</v>
      </c>
      <c r="H505">
        <v>7700021301</v>
      </c>
      <c r="I505">
        <v>40</v>
      </c>
      <c r="J505" t="s">
        <v>456</v>
      </c>
    </row>
    <row r="506" spans="1:10" x14ac:dyDescent="0.2">
      <c r="A506" s="16" t="s">
        <v>147</v>
      </c>
      <c r="B506" s="16" t="s">
        <v>103</v>
      </c>
      <c r="C506" s="16" t="s">
        <v>394</v>
      </c>
      <c r="D506" s="16" t="s">
        <v>112</v>
      </c>
      <c r="E506" s="16" t="s">
        <v>400</v>
      </c>
      <c r="F506" s="38">
        <v>1715.44</v>
      </c>
      <c r="G506">
        <v>60021301</v>
      </c>
      <c r="H506">
        <v>7700021301</v>
      </c>
      <c r="I506">
        <v>40</v>
      </c>
      <c r="J506" t="s">
        <v>456</v>
      </c>
    </row>
    <row r="507" spans="1:10" x14ac:dyDescent="0.2">
      <c r="A507" s="16" t="s">
        <v>150</v>
      </c>
      <c r="B507" s="16" t="s">
        <v>103</v>
      </c>
      <c r="C507" s="16" t="s">
        <v>394</v>
      </c>
      <c r="D507" s="16" t="s">
        <v>112</v>
      </c>
      <c r="E507" s="16" t="s">
        <v>400</v>
      </c>
      <c r="F507" s="38">
        <v>2325.14</v>
      </c>
      <c r="G507">
        <v>60021301</v>
      </c>
      <c r="H507">
        <v>7700021301</v>
      </c>
      <c r="I507">
        <v>40</v>
      </c>
      <c r="J507" t="s">
        <v>456</v>
      </c>
    </row>
    <row r="508" spans="1:10" x14ac:dyDescent="0.2">
      <c r="A508" s="16" t="s">
        <v>153</v>
      </c>
      <c r="B508" s="16" t="s">
        <v>103</v>
      </c>
      <c r="C508" s="16" t="s">
        <v>394</v>
      </c>
      <c r="D508" s="16" t="s">
        <v>112</v>
      </c>
      <c r="E508" s="16" t="s">
        <v>400</v>
      </c>
      <c r="F508" s="38">
        <v>2357.91</v>
      </c>
      <c r="G508">
        <v>60021301</v>
      </c>
      <c r="H508">
        <v>7700021301</v>
      </c>
      <c r="I508">
        <v>40</v>
      </c>
      <c r="J508" t="s">
        <v>456</v>
      </c>
    </row>
    <row r="509" spans="1:10" x14ac:dyDescent="0.2">
      <c r="A509" s="16" t="s">
        <v>156</v>
      </c>
      <c r="B509" s="16" t="s">
        <v>103</v>
      </c>
      <c r="C509" s="16" t="s">
        <v>394</v>
      </c>
      <c r="D509" s="16" t="s">
        <v>112</v>
      </c>
      <c r="E509" s="16" t="s">
        <v>400</v>
      </c>
      <c r="F509" s="38">
        <v>1809.48</v>
      </c>
      <c r="G509">
        <v>60021301</v>
      </c>
      <c r="H509">
        <v>7700021301</v>
      </c>
      <c r="I509">
        <v>40</v>
      </c>
      <c r="J509" t="s">
        <v>456</v>
      </c>
    </row>
    <row r="510" spans="1:10" x14ac:dyDescent="0.2">
      <c r="A510" s="16" t="s">
        <v>159</v>
      </c>
      <c r="B510" s="16" t="s">
        <v>103</v>
      </c>
      <c r="C510" s="16" t="s">
        <v>394</v>
      </c>
      <c r="D510" s="16" t="s">
        <v>104</v>
      </c>
      <c r="E510" s="16" t="s">
        <v>403</v>
      </c>
      <c r="F510" s="38">
        <v>690.17</v>
      </c>
      <c r="G510">
        <v>60021301</v>
      </c>
      <c r="H510">
        <v>7700021301</v>
      </c>
      <c r="I510">
        <v>40</v>
      </c>
      <c r="J510" t="s">
        <v>456</v>
      </c>
    </row>
    <row r="511" spans="1:10" x14ac:dyDescent="0.2">
      <c r="A511" s="16" t="s">
        <v>162</v>
      </c>
      <c r="B511" s="16" t="s">
        <v>85</v>
      </c>
      <c r="C511" s="16" t="s">
        <v>394</v>
      </c>
      <c r="D511" s="16" t="s">
        <v>132</v>
      </c>
      <c r="E511" s="16" t="s">
        <v>399</v>
      </c>
      <c r="F511" s="38">
        <v>1787.78</v>
      </c>
      <c r="G511">
        <v>60021301</v>
      </c>
      <c r="H511">
        <v>7700021301</v>
      </c>
      <c r="I511">
        <v>40</v>
      </c>
      <c r="J511" t="s">
        <v>456</v>
      </c>
    </row>
    <row r="512" spans="1:10" x14ac:dyDescent="0.2">
      <c r="A512" s="16" t="s">
        <v>165</v>
      </c>
      <c r="B512" s="16" t="s">
        <v>85</v>
      </c>
      <c r="C512" s="16" t="s">
        <v>394</v>
      </c>
      <c r="D512" s="16" t="s">
        <v>108</v>
      </c>
      <c r="E512" s="16" t="s">
        <v>399</v>
      </c>
      <c r="F512" s="38">
        <v>2528.42</v>
      </c>
      <c r="G512">
        <v>60021301</v>
      </c>
      <c r="H512">
        <v>7700021301</v>
      </c>
      <c r="I512">
        <v>40</v>
      </c>
      <c r="J512" t="s">
        <v>456</v>
      </c>
    </row>
    <row r="513" spans="1:10" x14ac:dyDescent="0.2">
      <c r="A513" s="16" t="s">
        <v>171</v>
      </c>
      <c r="B513" s="16" t="s">
        <v>85</v>
      </c>
      <c r="C513" s="16" t="s">
        <v>394</v>
      </c>
      <c r="D513" s="16" t="s">
        <v>86</v>
      </c>
      <c r="E513" s="16" t="s">
        <v>399</v>
      </c>
      <c r="F513" s="38">
        <v>2458.61</v>
      </c>
      <c r="G513">
        <v>60021301</v>
      </c>
      <c r="H513">
        <v>7700021301</v>
      </c>
      <c r="I513">
        <v>40</v>
      </c>
      <c r="J513" t="s">
        <v>456</v>
      </c>
    </row>
    <row r="514" spans="1:10" x14ac:dyDescent="0.2">
      <c r="A514" s="16" t="s">
        <v>174</v>
      </c>
      <c r="B514" s="16" t="s">
        <v>103</v>
      </c>
      <c r="C514" s="16" t="s">
        <v>394</v>
      </c>
      <c r="D514" s="16" t="s">
        <v>112</v>
      </c>
      <c r="E514" s="16" t="s">
        <v>400</v>
      </c>
      <c r="F514" s="38">
        <v>2325.14</v>
      </c>
      <c r="G514">
        <v>60021301</v>
      </c>
      <c r="H514">
        <v>7700021301</v>
      </c>
      <c r="I514">
        <v>40</v>
      </c>
      <c r="J514" t="s">
        <v>456</v>
      </c>
    </row>
    <row r="515" spans="1:10" x14ac:dyDescent="0.2">
      <c r="A515" s="16" t="s">
        <v>177</v>
      </c>
      <c r="B515" s="16" t="s">
        <v>85</v>
      </c>
      <c r="C515" s="16" t="s">
        <v>394</v>
      </c>
      <c r="D515" s="16" t="s">
        <v>108</v>
      </c>
      <c r="E515" s="16" t="s">
        <v>399</v>
      </c>
      <c r="F515" s="38">
        <v>365.37</v>
      </c>
      <c r="G515">
        <v>60021301</v>
      </c>
      <c r="H515">
        <v>7700021301</v>
      </c>
      <c r="I515">
        <v>40</v>
      </c>
      <c r="J515" t="s">
        <v>456</v>
      </c>
    </row>
    <row r="516" spans="1:10" x14ac:dyDescent="0.2">
      <c r="A516" s="16" t="s">
        <v>180</v>
      </c>
      <c r="B516" s="16" t="s">
        <v>85</v>
      </c>
      <c r="C516" s="16" t="s">
        <v>394</v>
      </c>
      <c r="D516" s="16" t="s">
        <v>96</v>
      </c>
      <c r="E516" s="16" t="s">
        <v>399</v>
      </c>
      <c r="F516" s="38">
        <v>690.17</v>
      </c>
      <c r="G516">
        <v>60021301</v>
      </c>
      <c r="H516">
        <v>7700021301</v>
      </c>
      <c r="I516">
        <v>40</v>
      </c>
      <c r="J516" t="s">
        <v>456</v>
      </c>
    </row>
    <row r="517" spans="1:10" x14ac:dyDescent="0.2">
      <c r="A517" s="16" t="s">
        <v>183</v>
      </c>
      <c r="B517" s="16" t="s">
        <v>85</v>
      </c>
      <c r="C517" s="16" t="s">
        <v>394</v>
      </c>
      <c r="D517" s="16" t="s">
        <v>96</v>
      </c>
      <c r="E517" s="16" t="s">
        <v>399</v>
      </c>
      <c r="F517" s="38">
        <v>1718.48</v>
      </c>
      <c r="G517">
        <v>60021301</v>
      </c>
      <c r="H517">
        <v>7700021301</v>
      </c>
      <c r="I517">
        <v>40</v>
      </c>
      <c r="J517" t="s">
        <v>456</v>
      </c>
    </row>
    <row r="518" spans="1:10" x14ac:dyDescent="0.2">
      <c r="A518" s="16" t="s">
        <v>186</v>
      </c>
      <c r="B518" s="16" t="s">
        <v>103</v>
      </c>
      <c r="C518" s="16" t="s">
        <v>394</v>
      </c>
      <c r="D518" s="16" t="s">
        <v>112</v>
      </c>
      <c r="E518" s="16" t="s">
        <v>400</v>
      </c>
      <c r="F518" s="38">
        <v>1810.95</v>
      </c>
      <c r="G518">
        <v>60021301</v>
      </c>
      <c r="H518">
        <v>7700021301</v>
      </c>
      <c r="I518">
        <v>40</v>
      </c>
      <c r="J518" t="s">
        <v>456</v>
      </c>
    </row>
    <row r="519" spans="1:10" x14ac:dyDescent="0.2">
      <c r="A519" s="16" t="s">
        <v>189</v>
      </c>
      <c r="B519" s="16" t="s">
        <v>85</v>
      </c>
      <c r="C519" s="16" t="s">
        <v>395</v>
      </c>
      <c r="D519" s="16" t="s">
        <v>190</v>
      </c>
      <c r="E519" s="16" t="s">
        <v>401</v>
      </c>
      <c r="F519" s="38">
        <v>3000.38</v>
      </c>
      <c r="G519">
        <v>60021301</v>
      </c>
      <c r="H519">
        <v>7700021301</v>
      </c>
      <c r="I519">
        <v>40</v>
      </c>
      <c r="J519" t="s">
        <v>456</v>
      </c>
    </row>
    <row r="520" spans="1:10" x14ac:dyDescent="0.2">
      <c r="A520" s="16" t="s">
        <v>193</v>
      </c>
      <c r="B520" s="16" t="s">
        <v>85</v>
      </c>
      <c r="C520" s="16" t="s">
        <v>394</v>
      </c>
      <c r="D520" s="16" t="s">
        <v>86</v>
      </c>
      <c r="E520" s="16" t="s">
        <v>399</v>
      </c>
      <c r="F520" s="38">
        <v>2481.81</v>
      </c>
      <c r="G520">
        <v>60021301</v>
      </c>
      <c r="H520">
        <v>7700021301</v>
      </c>
      <c r="I520">
        <v>40</v>
      </c>
      <c r="J520" t="s">
        <v>456</v>
      </c>
    </row>
    <row r="521" spans="1:10" x14ac:dyDescent="0.2">
      <c r="A521" s="16" t="s">
        <v>196</v>
      </c>
      <c r="B521" s="16" t="s">
        <v>103</v>
      </c>
      <c r="C521" s="16" t="s">
        <v>394</v>
      </c>
      <c r="D521" s="16" t="s">
        <v>112</v>
      </c>
      <c r="E521" s="16" t="s">
        <v>404</v>
      </c>
      <c r="F521" s="38">
        <v>3000.38</v>
      </c>
      <c r="G521">
        <v>60021301</v>
      </c>
      <c r="H521">
        <v>7700021301</v>
      </c>
      <c r="I521">
        <v>40</v>
      </c>
      <c r="J521" t="s">
        <v>456</v>
      </c>
    </row>
    <row r="522" spans="1:10" x14ac:dyDescent="0.2">
      <c r="A522" s="16" t="s">
        <v>199</v>
      </c>
      <c r="B522" s="16" t="s">
        <v>85</v>
      </c>
      <c r="C522" s="16" t="s">
        <v>394</v>
      </c>
      <c r="D522" s="16" t="s">
        <v>108</v>
      </c>
      <c r="E522" s="16" t="s">
        <v>399</v>
      </c>
      <c r="F522" s="38">
        <v>3000.38</v>
      </c>
      <c r="G522">
        <v>60021301</v>
      </c>
      <c r="H522">
        <v>7700021301</v>
      </c>
      <c r="I522">
        <v>40</v>
      </c>
      <c r="J522" t="s">
        <v>456</v>
      </c>
    </row>
    <row r="523" spans="1:10" x14ac:dyDescent="0.2">
      <c r="A523" s="16" t="s">
        <v>202</v>
      </c>
      <c r="B523" s="16" t="s">
        <v>103</v>
      </c>
      <c r="C523" s="16" t="s">
        <v>394</v>
      </c>
      <c r="D523" s="16" t="s">
        <v>112</v>
      </c>
      <c r="E523" s="16" t="s">
        <v>400</v>
      </c>
      <c r="F523" s="38">
        <v>1718.48</v>
      </c>
      <c r="G523">
        <v>60021301</v>
      </c>
      <c r="H523">
        <v>7700021301</v>
      </c>
      <c r="I523">
        <v>40</v>
      </c>
      <c r="J523" t="s">
        <v>456</v>
      </c>
    </row>
    <row r="524" spans="1:10" x14ac:dyDescent="0.2">
      <c r="A524" s="16" t="s">
        <v>205</v>
      </c>
      <c r="B524" s="16" t="s">
        <v>85</v>
      </c>
      <c r="C524" s="16" t="s">
        <v>394</v>
      </c>
      <c r="D524" s="16" t="s">
        <v>108</v>
      </c>
      <c r="E524" s="16" t="s">
        <v>399</v>
      </c>
      <c r="F524" s="38">
        <v>365.37</v>
      </c>
      <c r="G524">
        <v>60021301</v>
      </c>
      <c r="H524">
        <v>7700021301</v>
      </c>
      <c r="I524">
        <v>40</v>
      </c>
      <c r="J524" t="s">
        <v>456</v>
      </c>
    </row>
    <row r="525" spans="1:10" x14ac:dyDescent="0.2">
      <c r="A525" s="16" t="s">
        <v>208</v>
      </c>
      <c r="B525" s="16" t="s">
        <v>85</v>
      </c>
      <c r="C525" s="16" t="s">
        <v>394</v>
      </c>
      <c r="D525" s="16" t="s">
        <v>96</v>
      </c>
      <c r="E525" s="16" t="s">
        <v>399</v>
      </c>
      <c r="F525" s="38">
        <v>365.37</v>
      </c>
      <c r="G525">
        <v>60021301</v>
      </c>
      <c r="H525">
        <v>7700021301</v>
      </c>
      <c r="I525">
        <v>40</v>
      </c>
      <c r="J525" t="s">
        <v>456</v>
      </c>
    </row>
    <row r="526" spans="1:10" x14ac:dyDescent="0.2">
      <c r="A526" s="16" t="s">
        <v>211</v>
      </c>
      <c r="B526" s="16" t="s">
        <v>103</v>
      </c>
      <c r="C526" s="16" t="s">
        <v>394</v>
      </c>
      <c r="D526" s="16" t="s">
        <v>112</v>
      </c>
      <c r="E526" s="16" t="s">
        <v>400</v>
      </c>
      <c r="F526" s="38">
        <v>365.37</v>
      </c>
      <c r="G526">
        <v>60021301</v>
      </c>
      <c r="H526">
        <v>7700021301</v>
      </c>
      <c r="I526">
        <v>40</v>
      </c>
      <c r="J526" t="s">
        <v>456</v>
      </c>
    </row>
    <row r="527" spans="1:10" x14ac:dyDescent="0.2">
      <c r="A527" s="16" t="s">
        <v>217</v>
      </c>
      <c r="B527" s="16" t="s">
        <v>218</v>
      </c>
      <c r="C527" s="16" t="s">
        <v>394</v>
      </c>
      <c r="D527" s="16" t="s">
        <v>219</v>
      </c>
      <c r="E527" s="16" t="s">
        <v>450</v>
      </c>
      <c r="F527" s="38">
        <v>2803.9</v>
      </c>
      <c r="G527">
        <v>60021301</v>
      </c>
      <c r="H527">
        <v>7700021301</v>
      </c>
      <c r="I527">
        <v>40</v>
      </c>
      <c r="J527" t="s">
        <v>456</v>
      </c>
    </row>
    <row r="528" spans="1:10" x14ac:dyDescent="0.2">
      <c r="A528" s="16" t="s">
        <v>225</v>
      </c>
      <c r="B528" s="16" t="s">
        <v>226</v>
      </c>
      <c r="C528" s="16" t="s">
        <v>396</v>
      </c>
      <c r="D528" s="16" t="s">
        <v>227</v>
      </c>
      <c r="E528" s="16" t="s">
        <v>227</v>
      </c>
      <c r="F528" s="38">
        <v>2385.81</v>
      </c>
      <c r="G528">
        <v>60021301</v>
      </c>
      <c r="H528">
        <v>7700021301</v>
      </c>
      <c r="I528">
        <v>40</v>
      </c>
      <c r="J528" t="s">
        <v>456</v>
      </c>
    </row>
    <row r="529" spans="1:10" x14ac:dyDescent="0.2">
      <c r="A529" s="16" t="s">
        <v>235</v>
      </c>
      <c r="B529" s="16" t="s">
        <v>103</v>
      </c>
      <c r="C529" s="16" t="s">
        <v>397</v>
      </c>
      <c r="D529" s="16" t="s">
        <v>236</v>
      </c>
      <c r="E529" s="16" t="s">
        <v>236</v>
      </c>
      <c r="F529" s="38">
        <v>3000.37</v>
      </c>
      <c r="G529">
        <v>60021301</v>
      </c>
      <c r="H529">
        <v>7700021301</v>
      </c>
      <c r="I529">
        <v>40</v>
      </c>
      <c r="J529" t="s">
        <v>456</v>
      </c>
    </row>
    <row r="530" spans="1:10" x14ac:dyDescent="0.2">
      <c r="A530" s="16" t="s">
        <v>242</v>
      </c>
      <c r="B530" s="16" t="s">
        <v>103</v>
      </c>
      <c r="C530" s="16" t="s">
        <v>397</v>
      </c>
      <c r="D530" s="16" t="s">
        <v>236</v>
      </c>
      <c r="E530" s="16" t="s">
        <v>236</v>
      </c>
      <c r="F530" s="38">
        <v>3000.38</v>
      </c>
      <c r="G530">
        <v>60021301</v>
      </c>
      <c r="H530">
        <v>7700021301</v>
      </c>
      <c r="I530">
        <v>40</v>
      </c>
      <c r="J530" t="s">
        <v>456</v>
      </c>
    </row>
    <row r="531" spans="1:10" x14ac:dyDescent="0.2">
      <c r="A531" s="16" t="s">
        <v>245</v>
      </c>
      <c r="B531" s="16" t="s">
        <v>103</v>
      </c>
      <c r="C531" s="16" t="s">
        <v>397</v>
      </c>
      <c r="D531" s="16" t="s">
        <v>236</v>
      </c>
      <c r="E531" s="16" t="s">
        <v>236</v>
      </c>
      <c r="F531" s="38">
        <v>3000.37</v>
      </c>
      <c r="G531">
        <v>60021301</v>
      </c>
      <c r="H531">
        <v>7700021301</v>
      </c>
      <c r="I531">
        <v>40</v>
      </c>
      <c r="J531" t="s">
        <v>456</v>
      </c>
    </row>
    <row r="532" spans="1:10" x14ac:dyDescent="0.2">
      <c r="A532" s="16" t="s">
        <v>248</v>
      </c>
      <c r="B532" s="16" t="s">
        <v>103</v>
      </c>
      <c r="C532" s="16" t="s">
        <v>397</v>
      </c>
      <c r="D532" s="16" t="s">
        <v>236</v>
      </c>
      <c r="E532" s="16" t="s">
        <v>236</v>
      </c>
      <c r="F532" s="38">
        <v>1879.25</v>
      </c>
      <c r="G532">
        <v>60021301</v>
      </c>
      <c r="H532">
        <v>7700021301</v>
      </c>
      <c r="I532">
        <v>40</v>
      </c>
      <c r="J532" t="s">
        <v>456</v>
      </c>
    </row>
    <row r="533" spans="1:10" x14ac:dyDescent="0.2">
      <c r="A533" s="16" t="s">
        <v>251</v>
      </c>
      <c r="B533" s="16" t="s">
        <v>103</v>
      </c>
      <c r="C533" s="16" t="s">
        <v>397</v>
      </c>
      <c r="D533" s="16" t="s">
        <v>236</v>
      </c>
      <c r="E533" s="16" t="s">
        <v>236</v>
      </c>
      <c r="F533" s="38">
        <v>3000.37</v>
      </c>
      <c r="G533">
        <v>60021301</v>
      </c>
      <c r="H533">
        <v>7700021301</v>
      </c>
      <c r="I533">
        <v>40</v>
      </c>
      <c r="J533" t="s">
        <v>456</v>
      </c>
    </row>
    <row r="534" spans="1:10" x14ac:dyDescent="0.2">
      <c r="A534" s="16" t="s">
        <v>254</v>
      </c>
      <c r="B534" s="16" t="s">
        <v>103</v>
      </c>
      <c r="C534" s="16" t="s">
        <v>397</v>
      </c>
      <c r="D534" s="16" t="s">
        <v>236</v>
      </c>
      <c r="E534" s="16" t="s">
        <v>236</v>
      </c>
      <c r="F534" s="38">
        <v>2538.16</v>
      </c>
      <c r="G534">
        <v>60021301</v>
      </c>
      <c r="H534">
        <v>7700021301</v>
      </c>
      <c r="I534">
        <v>40</v>
      </c>
      <c r="J534" t="s">
        <v>456</v>
      </c>
    </row>
    <row r="535" spans="1:10" x14ac:dyDescent="0.2">
      <c r="A535" s="16" t="s">
        <v>257</v>
      </c>
      <c r="B535" s="16" t="s">
        <v>103</v>
      </c>
      <c r="C535" s="16" t="s">
        <v>397</v>
      </c>
      <c r="D535" s="16" t="s">
        <v>236</v>
      </c>
      <c r="E535" s="16" t="s">
        <v>236</v>
      </c>
      <c r="F535" s="38">
        <v>3000.38</v>
      </c>
      <c r="G535">
        <v>60021301</v>
      </c>
      <c r="H535">
        <v>7700021301</v>
      </c>
      <c r="I535">
        <v>40</v>
      </c>
      <c r="J535" t="s">
        <v>456</v>
      </c>
    </row>
    <row r="536" spans="1:10" x14ac:dyDescent="0.2">
      <c r="A536" s="16" t="s">
        <v>260</v>
      </c>
      <c r="B536" s="16" t="s">
        <v>103</v>
      </c>
      <c r="C536" s="16" t="s">
        <v>397</v>
      </c>
      <c r="D536" s="16" t="s">
        <v>236</v>
      </c>
      <c r="E536" s="16" t="s">
        <v>236</v>
      </c>
      <c r="F536" s="38">
        <v>1985.97</v>
      </c>
      <c r="G536">
        <v>60021301</v>
      </c>
      <c r="H536">
        <v>7700021301</v>
      </c>
      <c r="I536">
        <v>40</v>
      </c>
      <c r="J536" t="s">
        <v>456</v>
      </c>
    </row>
    <row r="537" spans="1:10" x14ac:dyDescent="0.2">
      <c r="A537" s="16" t="s">
        <v>263</v>
      </c>
      <c r="B537" s="16" t="s">
        <v>103</v>
      </c>
      <c r="C537" s="16" t="s">
        <v>397</v>
      </c>
      <c r="D537" s="16" t="s">
        <v>236</v>
      </c>
      <c r="E537" s="16" t="s">
        <v>236</v>
      </c>
      <c r="F537" s="38">
        <v>3000.38</v>
      </c>
      <c r="G537">
        <v>60021301</v>
      </c>
      <c r="H537">
        <v>7700021301</v>
      </c>
      <c r="I537">
        <v>40</v>
      </c>
      <c r="J537" t="s">
        <v>456</v>
      </c>
    </row>
    <row r="538" spans="1:10" x14ac:dyDescent="0.2">
      <c r="A538" s="16" t="s">
        <v>266</v>
      </c>
      <c r="B538" s="16" t="s">
        <v>103</v>
      </c>
      <c r="C538" s="16" t="s">
        <v>397</v>
      </c>
      <c r="D538" s="16" t="s">
        <v>236</v>
      </c>
      <c r="E538" s="16" t="s">
        <v>236</v>
      </c>
      <c r="F538" s="38">
        <v>2689.38</v>
      </c>
      <c r="G538">
        <v>60021301</v>
      </c>
      <c r="H538">
        <v>7700021301</v>
      </c>
      <c r="I538">
        <v>40</v>
      </c>
      <c r="J538" t="s">
        <v>456</v>
      </c>
    </row>
    <row r="539" spans="1:10" x14ac:dyDescent="0.2">
      <c r="A539" s="16" t="s">
        <v>269</v>
      </c>
      <c r="B539" s="16" t="s">
        <v>103</v>
      </c>
      <c r="C539" s="16" t="s">
        <v>397</v>
      </c>
      <c r="D539" s="16" t="s">
        <v>236</v>
      </c>
      <c r="E539" s="16" t="s">
        <v>236</v>
      </c>
      <c r="F539" s="38">
        <v>1627.01</v>
      </c>
      <c r="G539">
        <v>60021301</v>
      </c>
      <c r="H539">
        <v>7700021301</v>
      </c>
      <c r="I539">
        <v>40</v>
      </c>
      <c r="J539" t="s">
        <v>456</v>
      </c>
    </row>
    <row r="540" spans="1:10" x14ac:dyDescent="0.2">
      <c r="A540" s="16" t="s">
        <v>272</v>
      </c>
      <c r="B540" s="16" t="s">
        <v>103</v>
      </c>
      <c r="C540" s="16" t="s">
        <v>397</v>
      </c>
      <c r="D540" s="16" t="s">
        <v>236</v>
      </c>
      <c r="E540" s="16" t="s">
        <v>236</v>
      </c>
      <c r="F540" s="38">
        <v>1435.91</v>
      </c>
      <c r="G540">
        <v>60021301</v>
      </c>
      <c r="H540">
        <v>7700021301</v>
      </c>
      <c r="I540">
        <v>40</v>
      </c>
      <c r="J540" t="s">
        <v>456</v>
      </c>
    </row>
    <row r="541" spans="1:10" x14ac:dyDescent="0.2">
      <c r="A541" s="16" t="s">
        <v>275</v>
      </c>
      <c r="B541" s="16" t="s">
        <v>103</v>
      </c>
      <c r="C541" s="16" t="s">
        <v>397</v>
      </c>
      <c r="D541" s="16" t="s">
        <v>236</v>
      </c>
      <c r="E541" s="16" t="s">
        <v>236</v>
      </c>
      <c r="F541" s="38">
        <v>1193.74</v>
      </c>
      <c r="G541">
        <v>60021301</v>
      </c>
      <c r="H541">
        <v>7700021301</v>
      </c>
      <c r="I541">
        <v>40</v>
      </c>
      <c r="J541" t="s">
        <v>456</v>
      </c>
    </row>
    <row r="542" spans="1:10" x14ac:dyDescent="0.2">
      <c r="A542" s="16" t="s">
        <v>278</v>
      </c>
      <c r="B542" s="16" t="s">
        <v>103</v>
      </c>
      <c r="C542" s="16" t="s">
        <v>397</v>
      </c>
      <c r="D542" s="16" t="s">
        <v>236</v>
      </c>
      <c r="E542" s="16" t="s">
        <v>236</v>
      </c>
      <c r="F542" s="38">
        <v>1627.36</v>
      </c>
      <c r="G542">
        <v>60021301</v>
      </c>
      <c r="H542">
        <v>7700021301</v>
      </c>
      <c r="I542">
        <v>40</v>
      </c>
      <c r="J542" t="s">
        <v>456</v>
      </c>
    </row>
    <row r="543" spans="1:10" x14ac:dyDescent="0.2">
      <c r="A543" s="16" t="s">
        <v>281</v>
      </c>
      <c r="B543" s="16" t="s">
        <v>103</v>
      </c>
      <c r="C543" s="16" t="s">
        <v>397</v>
      </c>
      <c r="D543" s="16" t="s">
        <v>236</v>
      </c>
      <c r="E543" s="16" t="s">
        <v>236</v>
      </c>
      <c r="F543" s="38">
        <v>1970.65</v>
      </c>
      <c r="G543">
        <v>60021301</v>
      </c>
      <c r="H543">
        <v>7700021301</v>
      </c>
      <c r="I543">
        <v>40</v>
      </c>
      <c r="J543" t="s">
        <v>456</v>
      </c>
    </row>
    <row r="544" spans="1:10" x14ac:dyDescent="0.2">
      <c r="A544" s="16" t="s">
        <v>284</v>
      </c>
      <c r="B544" s="16" t="s">
        <v>103</v>
      </c>
      <c r="C544" s="16" t="s">
        <v>398</v>
      </c>
      <c r="D544" s="16" t="s">
        <v>236</v>
      </c>
      <c r="E544" s="16" t="s">
        <v>125</v>
      </c>
      <c r="F544" s="38">
        <v>3000.38</v>
      </c>
      <c r="G544">
        <v>60021301</v>
      </c>
      <c r="H544">
        <v>7700021301</v>
      </c>
      <c r="I544">
        <v>40</v>
      </c>
      <c r="J544" t="s">
        <v>456</v>
      </c>
    </row>
    <row r="545" spans="1:10" x14ac:dyDescent="0.2">
      <c r="A545" s="16" t="s">
        <v>287</v>
      </c>
      <c r="B545" s="16" t="s">
        <v>103</v>
      </c>
      <c r="C545" s="16" t="s">
        <v>397</v>
      </c>
      <c r="D545" s="16" t="s">
        <v>236</v>
      </c>
      <c r="E545" s="16" t="s">
        <v>236</v>
      </c>
      <c r="F545" s="38">
        <v>1954.79</v>
      </c>
      <c r="G545">
        <v>60021301</v>
      </c>
      <c r="H545">
        <v>7700021301</v>
      </c>
      <c r="I545">
        <v>40</v>
      </c>
      <c r="J545" t="s">
        <v>456</v>
      </c>
    </row>
    <row r="546" spans="1:10" x14ac:dyDescent="0.2">
      <c r="A546" s="16" t="s">
        <v>290</v>
      </c>
      <c r="B546" s="16" t="s">
        <v>103</v>
      </c>
      <c r="C546" s="16" t="s">
        <v>397</v>
      </c>
      <c r="D546" s="16" t="s">
        <v>236</v>
      </c>
      <c r="E546" s="16" t="s">
        <v>236</v>
      </c>
      <c r="F546" s="38">
        <v>1627.01</v>
      </c>
      <c r="G546">
        <v>60021301</v>
      </c>
      <c r="H546">
        <v>7700021301</v>
      </c>
      <c r="I546">
        <v>40</v>
      </c>
      <c r="J546" t="s">
        <v>456</v>
      </c>
    </row>
    <row r="547" spans="1:10" x14ac:dyDescent="0.2">
      <c r="A547" s="16" t="s">
        <v>293</v>
      </c>
      <c r="B547" s="16" t="s">
        <v>103</v>
      </c>
      <c r="C547" s="16" t="s">
        <v>397</v>
      </c>
      <c r="D547" s="16" t="s">
        <v>236</v>
      </c>
      <c r="E547" s="16" t="s">
        <v>236</v>
      </c>
      <c r="F547" s="38">
        <v>1584.98</v>
      </c>
      <c r="G547">
        <v>60021301</v>
      </c>
      <c r="H547">
        <v>7700021301</v>
      </c>
      <c r="I547">
        <v>40</v>
      </c>
      <c r="J547" t="s">
        <v>456</v>
      </c>
    </row>
    <row r="548" spans="1:10" x14ac:dyDescent="0.2">
      <c r="A548" s="16" t="s">
        <v>296</v>
      </c>
      <c r="B548" s="16" t="s">
        <v>103</v>
      </c>
      <c r="C548" s="16" t="s">
        <v>397</v>
      </c>
      <c r="D548" s="16" t="s">
        <v>236</v>
      </c>
      <c r="E548" s="16" t="s">
        <v>236</v>
      </c>
      <c r="F548" s="38">
        <v>1954.79</v>
      </c>
      <c r="G548">
        <v>60021301</v>
      </c>
      <c r="H548">
        <v>7700021301</v>
      </c>
      <c r="I548">
        <v>40</v>
      </c>
      <c r="J548" t="s">
        <v>456</v>
      </c>
    </row>
    <row r="549" spans="1:10" x14ac:dyDescent="0.2">
      <c r="A549" s="16" t="s">
        <v>299</v>
      </c>
      <c r="B549" s="16" t="s">
        <v>103</v>
      </c>
      <c r="C549" s="16" t="s">
        <v>397</v>
      </c>
      <c r="D549" s="16" t="s">
        <v>236</v>
      </c>
      <c r="E549" s="16" t="s">
        <v>236</v>
      </c>
      <c r="F549" s="38">
        <v>2756.63</v>
      </c>
      <c r="G549">
        <v>60021301</v>
      </c>
      <c r="H549">
        <v>7700021301</v>
      </c>
      <c r="I549">
        <v>40</v>
      </c>
      <c r="J549" t="s">
        <v>456</v>
      </c>
    </row>
    <row r="550" spans="1:10" x14ac:dyDescent="0.2">
      <c r="A550" s="16" t="s">
        <v>302</v>
      </c>
      <c r="B550" s="16" t="s">
        <v>103</v>
      </c>
      <c r="C550" s="16" t="s">
        <v>397</v>
      </c>
      <c r="D550" s="16" t="s">
        <v>236</v>
      </c>
      <c r="E550" s="16" t="s">
        <v>236</v>
      </c>
      <c r="F550" s="38">
        <v>1600.1</v>
      </c>
      <c r="G550">
        <v>60021301</v>
      </c>
      <c r="H550">
        <v>7700021301</v>
      </c>
      <c r="I550">
        <v>40</v>
      </c>
      <c r="J550" t="s">
        <v>456</v>
      </c>
    </row>
    <row r="551" spans="1:10" x14ac:dyDescent="0.2">
      <c r="A551" s="16" t="s">
        <v>305</v>
      </c>
      <c r="B551" s="16" t="s">
        <v>85</v>
      </c>
      <c r="C551" s="16" t="s">
        <v>397</v>
      </c>
      <c r="D551" s="16" t="s">
        <v>306</v>
      </c>
      <c r="E551" s="16" t="s">
        <v>236</v>
      </c>
      <c r="F551" s="38">
        <v>2058.21</v>
      </c>
      <c r="G551">
        <v>60021301</v>
      </c>
      <c r="H551">
        <v>7700021301</v>
      </c>
      <c r="I551">
        <v>40</v>
      </c>
      <c r="J551" t="s">
        <v>456</v>
      </c>
    </row>
    <row r="552" spans="1:10" x14ac:dyDescent="0.2">
      <c r="A552" s="16" t="s">
        <v>309</v>
      </c>
      <c r="B552" s="16" t="s">
        <v>103</v>
      </c>
      <c r="C552" s="16" t="s">
        <v>397</v>
      </c>
      <c r="D552" s="16" t="s">
        <v>236</v>
      </c>
      <c r="E552" s="16" t="s">
        <v>236</v>
      </c>
      <c r="F552" s="38">
        <v>1564.38</v>
      </c>
      <c r="G552">
        <v>60021301</v>
      </c>
      <c r="H552">
        <v>7700021301</v>
      </c>
      <c r="I552">
        <v>40</v>
      </c>
      <c r="J552" t="s">
        <v>456</v>
      </c>
    </row>
    <row r="553" spans="1:10" x14ac:dyDescent="0.2">
      <c r="A553" s="16" t="s">
        <v>315</v>
      </c>
      <c r="B553" s="16" t="s">
        <v>103</v>
      </c>
      <c r="C553" s="16" t="s">
        <v>397</v>
      </c>
      <c r="D553" s="16" t="s">
        <v>236</v>
      </c>
      <c r="E553" s="16" t="s">
        <v>236</v>
      </c>
      <c r="F553" s="38">
        <v>1177.8699999999999</v>
      </c>
      <c r="G553">
        <v>60021301</v>
      </c>
      <c r="H553">
        <v>7700021301</v>
      </c>
      <c r="I553">
        <v>40</v>
      </c>
      <c r="J553" t="s">
        <v>456</v>
      </c>
    </row>
    <row r="554" spans="1:10" x14ac:dyDescent="0.2">
      <c r="A554" s="16" t="s">
        <v>323</v>
      </c>
      <c r="B554" s="16" t="s">
        <v>103</v>
      </c>
      <c r="C554" s="16" t="s">
        <v>398</v>
      </c>
      <c r="D554" s="16" t="s">
        <v>125</v>
      </c>
      <c r="E554" s="16" t="s">
        <v>125</v>
      </c>
      <c r="F554" s="38">
        <v>1622.55</v>
      </c>
      <c r="G554">
        <v>60021301</v>
      </c>
      <c r="H554">
        <v>7700021301</v>
      </c>
      <c r="I554">
        <v>40</v>
      </c>
      <c r="J554" t="s">
        <v>456</v>
      </c>
    </row>
    <row r="555" spans="1:10" x14ac:dyDescent="0.2">
      <c r="A555" s="16" t="s">
        <v>326</v>
      </c>
      <c r="B555" s="16" t="s">
        <v>103</v>
      </c>
      <c r="C555" s="16" t="s">
        <v>398</v>
      </c>
      <c r="D555" s="16" t="s">
        <v>125</v>
      </c>
      <c r="E555" s="16" t="s">
        <v>125</v>
      </c>
      <c r="F555" s="38">
        <v>3000.37</v>
      </c>
      <c r="G555">
        <v>60021301</v>
      </c>
      <c r="H555">
        <v>7700021301</v>
      </c>
      <c r="I555">
        <v>40</v>
      </c>
      <c r="J555" t="s">
        <v>456</v>
      </c>
    </row>
    <row r="556" spans="1:10" x14ac:dyDescent="0.2">
      <c r="A556" s="16" t="s">
        <v>329</v>
      </c>
      <c r="B556" s="16" t="s">
        <v>103</v>
      </c>
      <c r="C556" s="16" t="s">
        <v>398</v>
      </c>
      <c r="D556" s="16" t="s">
        <v>125</v>
      </c>
      <c r="E556" s="16" t="s">
        <v>125</v>
      </c>
      <c r="F556" s="38">
        <v>2138.0300000000002</v>
      </c>
      <c r="G556">
        <v>60021301</v>
      </c>
      <c r="H556">
        <v>7700021301</v>
      </c>
      <c r="I556">
        <v>40</v>
      </c>
      <c r="J556" t="s">
        <v>456</v>
      </c>
    </row>
    <row r="557" spans="1:10" x14ac:dyDescent="0.2">
      <c r="A557" s="16" t="s">
        <v>332</v>
      </c>
      <c r="B557" s="16" t="s">
        <v>85</v>
      </c>
      <c r="C557" s="16" t="s">
        <v>394</v>
      </c>
      <c r="D557" s="16" t="s">
        <v>306</v>
      </c>
      <c r="E557" s="16" t="s">
        <v>399</v>
      </c>
      <c r="F557" s="38">
        <v>2220.02</v>
      </c>
      <c r="G557">
        <v>60021301</v>
      </c>
      <c r="H557">
        <v>7700021301</v>
      </c>
      <c r="I557">
        <v>40</v>
      </c>
      <c r="J557" t="s">
        <v>456</v>
      </c>
    </row>
    <row r="558" spans="1:10" x14ac:dyDescent="0.2">
      <c r="A558" s="16" t="s">
        <v>335</v>
      </c>
      <c r="B558" s="16" t="s">
        <v>103</v>
      </c>
      <c r="C558" s="16" t="s">
        <v>398</v>
      </c>
      <c r="D558" s="16" t="s">
        <v>125</v>
      </c>
      <c r="E558" s="16" t="s">
        <v>236</v>
      </c>
      <c r="F558" s="38">
        <v>1806.71</v>
      </c>
      <c r="G558">
        <v>60021301</v>
      </c>
      <c r="H558">
        <v>7700021301</v>
      </c>
      <c r="I558">
        <v>40</v>
      </c>
      <c r="J558" t="s">
        <v>456</v>
      </c>
    </row>
    <row r="559" spans="1:10" x14ac:dyDescent="0.2">
      <c r="A559" s="16" t="s">
        <v>338</v>
      </c>
      <c r="B559" s="16" t="s">
        <v>103</v>
      </c>
      <c r="C559" s="16" t="s">
        <v>398</v>
      </c>
      <c r="D559" s="16" t="s">
        <v>125</v>
      </c>
      <c r="E559" s="16" t="s">
        <v>125</v>
      </c>
      <c r="F559" s="38">
        <v>1750.73</v>
      </c>
      <c r="G559">
        <v>60021301</v>
      </c>
      <c r="H559">
        <v>7700021301</v>
      </c>
      <c r="I559">
        <v>40</v>
      </c>
      <c r="J559" t="s">
        <v>456</v>
      </c>
    </row>
    <row r="560" spans="1:10" x14ac:dyDescent="0.2">
      <c r="A560" s="16" t="s">
        <v>341</v>
      </c>
      <c r="B560" s="16" t="s">
        <v>103</v>
      </c>
      <c r="C560" s="16" t="s">
        <v>398</v>
      </c>
      <c r="D560" s="16" t="s">
        <v>125</v>
      </c>
      <c r="E560" s="16" t="s">
        <v>125</v>
      </c>
      <c r="F560" s="38">
        <v>1897.69</v>
      </c>
      <c r="G560">
        <v>60021301</v>
      </c>
      <c r="H560">
        <v>7700021301</v>
      </c>
      <c r="I560">
        <v>40</v>
      </c>
      <c r="J560" t="s">
        <v>456</v>
      </c>
    </row>
    <row r="561" spans="1:10" x14ac:dyDescent="0.2">
      <c r="A561" s="16" t="s">
        <v>344</v>
      </c>
      <c r="B561" s="16" t="s">
        <v>103</v>
      </c>
      <c r="C561" s="16" t="s">
        <v>398</v>
      </c>
      <c r="D561" s="16" t="s">
        <v>125</v>
      </c>
      <c r="E561" s="16" t="s">
        <v>125</v>
      </c>
      <c r="F561" s="38">
        <v>1760.03</v>
      </c>
      <c r="G561">
        <v>60021301</v>
      </c>
      <c r="H561">
        <v>7700021301</v>
      </c>
      <c r="I561">
        <v>40</v>
      </c>
      <c r="J561" t="s">
        <v>456</v>
      </c>
    </row>
    <row r="562" spans="1:10" x14ac:dyDescent="0.2">
      <c r="A562" s="16" t="s">
        <v>347</v>
      </c>
      <c r="B562" s="16" t="s">
        <v>103</v>
      </c>
      <c r="C562" s="16" t="s">
        <v>398</v>
      </c>
      <c r="D562" s="16" t="s">
        <v>125</v>
      </c>
      <c r="E562" s="16" t="s">
        <v>125</v>
      </c>
      <c r="F562" s="38">
        <v>1660.77</v>
      </c>
      <c r="G562">
        <v>60021301</v>
      </c>
      <c r="H562">
        <v>7700021301</v>
      </c>
      <c r="I562">
        <v>40</v>
      </c>
      <c r="J562" t="s">
        <v>456</v>
      </c>
    </row>
    <row r="563" spans="1:10" x14ac:dyDescent="0.2">
      <c r="A563" s="16" t="s">
        <v>350</v>
      </c>
      <c r="B563" s="16" t="s">
        <v>103</v>
      </c>
      <c r="C563" s="16" t="s">
        <v>398</v>
      </c>
      <c r="D563" s="16" t="s">
        <v>125</v>
      </c>
      <c r="E563" s="16" t="s">
        <v>125</v>
      </c>
      <c r="F563" s="38">
        <v>1627.01</v>
      </c>
      <c r="G563">
        <v>60021301</v>
      </c>
      <c r="H563">
        <v>7700021301</v>
      </c>
      <c r="I563">
        <v>40</v>
      </c>
      <c r="J563" t="s">
        <v>456</v>
      </c>
    </row>
    <row r="564" spans="1:10" x14ac:dyDescent="0.2">
      <c r="A564" s="16" t="s">
        <v>353</v>
      </c>
      <c r="B564" s="16" t="s">
        <v>103</v>
      </c>
      <c r="C564" s="16" t="s">
        <v>398</v>
      </c>
      <c r="D564" s="16" t="s">
        <v>125</v>
      </c>
      <c r="E564" s="16" t="s">
        <v>125</v>
      </c>
      <c r="F564" s="38">
        <v>3000.37</v>
      </c>
      <c r="G564">
        <v>60021301</v>
      </c>
      <c r="H564">
        <v>7700021301</v>
      </c>
      <c r="I564">
        <v>40</v>
      </c>
      <c r="J564" t="s">
        <v>456</v>
      </c>
    </row>
    <row r="565" spans="1:10" x14ac:dyDescent="0.2">
      <c r="A565" s="16" t="s">
        <v>356</v>
      </c>
      <c r="B565" s="16" t="s">
        <v>103</v>
      </c>
      <c r="C565" s="16" t="s">
        <v>398</v>
      </c>
      <c r="D565" s="16" t="s">
        <v>125</v>
      </c>
      <c r="E565" s="16" t="s">
        <v>125</v>
      </c>
      <c r="F565" s="38">
        <v>1954.79</v>
      </c>
      <c r="G565">
        <v>60021301</v>
      </c>
      <c r="H565">
        <v>7700021301</v>
      </c>
      <c r="I565">
        <v>40</v>
      </c>
      <c r="J565" t="s">
        <v>456</v>
      </c>
    </row>
    <row r="566" spans="1:10" x14ac:dyDescent="0.2">
      <c r="A566" s="16" t="s">
        <v>365</v>
      </c>
      <c r="B566" s="16" t="s">
        <v>103</v>
      </c>
      <c r="C566" s="16" t="s">
        <v>398</v>
      </c>
      <c r="D566" s="16" t="s">
        <v>125</v>
      </c>
      <c r="E566" s="16" t="s">
        <v>125</v>
      </c>
      <c r="F566" s="38">
        <v>1589.98</v>
      </c>
      <c r="G566">
        <v>60021301</v>
      </c>
      <c r="H566">
        <v>7700021301</v>
      </c>
      <c r="I566">
        <v>40</v>
      </c>
      <c r="J566" t="s">
        <v>456</v>
      </c>
    </row>
    <row r="567" spans="1:10" x14ac:dyDescent="0.2">
      <c r="A567" s="16" t="s">
        <v>368</v>
      </c>
      <c r="B567" s="16" t="s">
        <v>103</v>
      </c>
      <c r="C567" s="16" t="s">
        <v>398</v>
      </c>
      <c r="D567" s="16" t="s">
        <v>125</v>
      </c>
      <c r="E567" s="16" t="s">
        <v>125</v>
      </c>
      <c r="F567" s="38">
        <v>1977.1</v>
      </c>
      <c r="G567">
        <v>60021301</v>
      </c>
      <c r="H567">
        <v>7700021301</v>
      </c>
      <c r="I567">
        <v>40</v>
      </c>
      <c r="J567" t="s">
        <v>456</v>
      </c>
    </row>
    <row r="568" spans="1:10" x14ac:dyDescent="0.2">
      <c r="A568" s="16" t="s">
        <v>374</v>
      </c>
      <c r="B568" s="16" t="s">
        <v>103</v>
      </c>
      <c r="C568" s="16" t="s">
        <v>398</v>
      </c>
      <c r="D568" s="16" t="s">
        <v>125</v>
      </c>
      <c r="E568" s="16" t="s">
        <v>125</v>
      </c>
      <c r="F568" s="38">
        <v>1642.73</v>
      </c>
      <c r="G568">
        <v>60021301</v>
      </c>
      <c r="H568">
        <v>7700021301</v>
      </c>
      <c r="I568">
        <v>40</v>
      </c>
      <c r="J568" t="s">
        <v>456</v>
      </c>
    </row>
    <row r="569" spans="1:10" x14ac:dyDescent="0.2">
      <c r="A569" s="16" t="s">
        <v>377</v>
      </c>
      <c r="B569" s="16" t="s">
        <v>103</v>
      </c>
      <c r="C569" s="16" t="s">
        <v>398</v>
      </c>
      <c r="D569" s="16" t="s">
        <v>125</v>
      </c>
      <c r="E569" s="16" t="s">
        <v>125</v>
      </c>
      <c r="F569" s="38">
        <v>900.11</v>
      </c>
      <c r="G569">
        <v>60021301</v>
      </c>
      <c r="H569">
        <v>7700021301</v>
      </c>
      <c r="I569">
        <v>40</v>
      </c>
      <c r="J569" t="s">
        <v>456</v>
      </c>
    </row>
    <row r="570" spans="1:10" x14ac:dyDescent="0.2">
      <c r="A570" s="16" t="s">
        <v>380</v>
      </c>
      <c r="B570" s="16" t="s">
        <v>103</v>
      </c>
      <c r="C570" s="16" t="s">
        <v>398</v>
      </c>
      <c r="D570" s="16" t="s">
        <v>125</v>
      </c>
      <c r="E570" s="16" t="s">
        <v>125</v>
      </c>
      <c r="F570" s="38">
        <v>3000.38</v>
      </c>
      <c r="G570">
        <v>60021301</v>
      </c>
      <c r="H570">
        <v>7700021301</v>
      </c>
      <c r="I570">
        <v>40</v>
      </c>
      <c r="J570" t="s">
        <v>456</v>
      </c>
    </row>
    <row r="571" spans="1:10" x14ac:dyDescent="0.2">
      <c r="A571" s="16" t="s">
        <v>383</v>
      </c>
      <c r="B571" s="16" t="s">
        <v>103</v>
      </c>
      <c r="C571" s="16" t="s">
        <v>398</v>
      </c>
      <c r="D571" s="16" t="s">
        <v>125</v>
      </c>
      <c r="E571" s="16" t="s">
        <v>125</v>
      </c>
      <c r="F571" s="38">
        <v>1878.03</v>
      </c>
      <c r="G571">
        <v>60021301</v>
      </c>
      <c r="H571">
        <v>7700021301</v>
      </c>
      <c r="I571">
        <v>40</v>
      </c>
      <c r="J571" t="s">
        <v>456</v>
      </c>
    </row>
    <row r="572" spans="1:10" x14ac:dyDescent="0.2">
      <c r="A572" s="16" t="s">
        <v>386</v>
      </c>
      <c r="B572" s="16" t="s">
        <v>103</v>
      </c>
      <c r="C572" s="16" t="s">
        <v>398</v>
      </c>
      <c r="D572" s="16" t="s">
        <v>125</v>
      </c>
      <c r="E572" s="16" t="s">
        <v>125</v>
      </c>
      <c r="F572" s="38">
        <v>2716.1</v>
      </c>
      <c r="G572">
        <v>60021301</v>
      </c>
      <c r="H572">
        <v>7700021301</v>
      </c>
      <c r="I572">
        <v>40</v>
      </c>
      <c r="J572" t="s">
        <v>456</v>
      </c>
    </row>
    <row r="573" spans="1:10" s="37" customFormat="1" x14ac:dyDescent="0.2">
      <c r="A573" s="21" t="s">
        <v>84</v>
      </c>
      <c r="B573" s="21" t="s">
        <v>85</v>
      </c>
      <c r="C573" s="21" t="s">
        <v>394</v>
      </c>
      <c r="D573" s="21" t="s">
        <v>86</v>
      </c>
      <c r="E573" s="21" t="s">
        <v>399</v>
      </c>
      <c r="F573" s="38">
        <v>21002.65</v>
      </c>
      <c r="G573" s="33">
        <v>41210101</v>
      </c>
      <c r="H573" s="33">
        <v>3611210101</v>
      </c>
      <c r="I573">
        <v>50</v>
      </c>
      <c r="J573" t="s">
        <v>457</v>
      </c>
    </row>
    <row r="574" spans="1:10" x14ac:dyDescent="0.2">
      <c r="A574" s="16" t="s">
        <v>91</v>
      </c>
      <c r="B574" s="16" t="s">
        <v>85</v>
      </c>
      <c r="C574" s="16" t="s">
        <v>394</v>
      </c>
      <c r="D574" s="16" t="s">
        <v>92</v>
      </c>
      <c r="E574" s="16" t="s">
        <v>399</v>
      </c>
      <c r="F574" s="38">
        <v>19797.34</v>
      </c>
      <c r="G574">
        <v>41210101</v>
      </c>
      <c r="H574">
        <v>3611210101</v>
      </c>
      <c r="I574">
        <v>50</v>
      </c>
      <c r="J574" t="s">
        <v>457</v>
      </c>
    </row>
    <row r="575" spans="1:10" x14ac:dyDescent="0.2">
      <c r="A575" s="16" t="s">
        <v>95</v>
      </c>
      <c r="B575" s="16" t="s">
        <v>85</v>
      </c>
      <c r="C575" s="16" t="s">
        <v>394</v>
      </c>
      <c r="D575" s="16" t="s">
        <v>96</v>
      </c>
      <c r="E575" s="16" t="s">
        <v>399</v>
      </c>
      <c r="F575" s="38">
        <v>9850.36</v>
      </c>
      <c r="G575">
        <v>41210101</v>
      </c>
      <c r="H575">
        <v>3611210101</v>
      </c>
      <c r="I575">
        <v>50</v>
      </c>
      <c r="J575" t="s">
        <v>457</v>
      </c>
    </row>
    <row r="576" spans="1:10" x14ac:dyDescent="0.2">
      <c r="A576" s="16" t="s">
        <v>99</v>
      </c>
      <c r="B576" s="16" t="s">
        <v>85</v>
      </c>
      <c r="C576" s="16" t="s">
        <v>394</v>
      </c>
      <c r="D576" s="16" t="s">
        <v>96</v>
      </c>
      <c r="E576" s="16" t="s">
        <v>399</v>
      </c>
      <c r="F576" s="38">
        <v>15426.65</v>
      </c>
      <c r="G576">
        <v>41210101</v>
      </c>
      <c r="H576">
        <v>3611210101</v>
      </c>
      <c r="I576">
        <v>50</v>
      </c>
      <c r="J576" t="s">
        <v>457</v>
      </c>
    </row>
    <row r="577" spans="1:10" x14ac:dyDescent="0.2">
      <c r="A577" s="16" t="s">
        <v>102</v>
      </c>
      <c r="B577" s="16" t="s">
        <v>103</v>
      </c>
      <c r="C577" s="16" t="s">
        <v>394</v>
      </c>
      <c r="D577" s="16" t="s">
        <v>104</v>
      </c>
      <c r="E577" s="16" t="s">
        <v>399</v>
      </c>
      <c r="F577" s="38">
        <v>21002.65</v>
      </c>
      <c r="G577">
        <v>41210101</v>
      </c>
      <c r="H577">
        <v>3611210101</v>
      </c>
      <c r="I577">
        <v>50</v>
      </c>
      <c r="J577" t="s">
        <v>457</v>
      </c>
    </row>
    <row r="578" spans="1:10" x14ac:dyDescent="0.2">
      <c r="A578" s="16" t="s">
        <v>107</v>
      </c>
      <c r="B578" s="16" t="s">
        <v>85</v>
      </c>
      <c r="C578" s="16" t="s">
        <v>394</v>
      </c>
      <c r="D578" s="16" t="s">
        <v>108</v>
      </c>
      <c r="E578" s="16" t="s">
        <v>399</v>
      </c>
      <c r="F578" s="38">
        <v>21002.65</v>
      </c>
      <c r="G578">
        <v>41210101</v>
      </c>
      <c r="H578">
        <v>3611210101</v>
      </c>
      <c r="I578">
        <v>50</v>
      </c>
      <c r="J578" t="s">
        <v>457</v>
      </c>
    </row>
    <row r="579" spans="1:10" x14ac:dyDescent="0.2">
      <c r="A579" s="16" t="s">
        <v>111</v>
      </c>
      <c r="B579" s="16" t="s">
        <v>103</v>
      </c>
      <c r="C579" s="16" t="s">
        <v>394</v>
      </c>
      <c r="D579" s="16" t="s">
        <v>112</v>
      </c>
      <c r="E579" s="16" t="s">
        <v>400</v>
      </c>
      <c r="F579" s="38">
        <v>21002.65</v>
      </c>
      <c r="G579">
        <v>41210101</v>
      </c>
      <c r="H579">
        <v>3611210101</v>
      </c>
      <c r="I579">
        <v>50</v>
      </c>
      <c r="J579" t="s">
        <v>457</v>
      </c>
    </row>
    <row r="580" spans="1:10" x14ac:dyDescent="0.2">
      <c r="A580" s="16" t="s">
        <v>115</v>
      </c>
      <c r="B580" s="16" t="s">
        <v>85</v>
      </c>
      <c r="C580" s="16" t="s">
        <v>394</v>
      </c>
      <c r="D580" s="16" t="s">
        <v>116</v>
      </c>
      <c r="E580" s="16" t="s">
        <v>399</v>
      </c>
      <c r="F580" s="38">
        <v>10245.780000000001</v>
      </c>
      <c r="G580">
        <v>41210101</v>
      </c>
      <c r="H580">
        <v>3611210101</v>
      </c>
      <c r="I580">
        <v>50</v>
      </c>
      <c r="J580" t="s">
        <v>457</v>
      </c>
    </row>
    <row r="581" spans="1:10" x14ac:dyDescent="0.2">
      <c r="A581" s="16" t="s">
        <v>120</v>
      </c>
      <c r="B581" s="16" t="s">
        <v>103</v>
      </c>
      <c r="C581" s="16" t="s">
        <v>394</v>
      </c>
      <c r="D581" s="16" t="s">
        <v>112</v>
      </c>
      <c r="E581" s="16" t="s">
        <v>400</v>
      </c>
      <c r="F581" s="38">
        <v>750.09</v>
      </c>
      <c r="G581">
        <v>41210101</v>
      </c>
      <c r="H581">
        <v>3611210101</v>
      </c>
      <c r="I581">
        <v>50</v>
      </c>
      <c r="J581" t="s">
        <v>457</v>
      </c>
    </row>
    <row r="582" spans="1:10" x14ac:dyDescent="0.2">
      <c r="A582" s="16" t="s">
        <v>124</v>
      </c>
      <c r="B582" s="16" t="s">
        <v>85</v>
      </c>
      <c r="C582" s="16" t="s">
        <v>394</v>
      </c>
      <c r="D582" s="16" t="s">
        <v>125</v>
      </c>
      <c r="E582" s="16" t="s">
        <v>399</v>
      </c>
      <c r="F582" s="38">
        <v>8132.62</v>
      </c>
      <c r="G582">
        <v>41210101</v>
      </c>
      <c r="H582">
        <v>3611210101</v>
      </c>
      <c r="I582">
        <v>50</v>
      </c>
      <c r="J582" t="s">
        <v>457</v>
      </c>
    </row>
    <row r="583" spans="1:10" x14ac:dyDescent="0.2">
      <c r="A583" s="16" t="s">
        <v>128</v>
      </c>
      <c r="B583" s="16" t="s">
        <v>103</v>
      </c>
      <c r="C583" s="16" t="s">
        <v>394</v>
      </c>
      <c r="D583" s="16" t="s">
        <v>112</v>
      </c>
      <c r="E583" s="16" t="s">
        <v>400</v>
      </c>
      <c r="F583" s="38">
        <v>12666.32</v>
      </c>
      <c r="G583">
        <v>41210101</v>
      </c>
      <c r="H583">
        <v>3611210101</v>
      </c>
      <c r="I583">
        <v>50</v>
      </c>
      <c r="J583" t="s">
        <v>457</v>
      </c>
    </row>
    <row r="584" spans="1:10" x14ac:dyDescent="0.2">
      <c r="A584" s="16" t="s">
        <v>131</v>
      </c>
      <c r="B584" s="16" t="s">
        <v>85</v>
      </c>
      <c r="C584" s="16" t="s">
        <v>394</v>
      </c>
      <c r="D584" s="16" t="s">
        <v>132</v>
      </c>
      <c r="E584" s="16" t="s">
        <v>399</v>
      </c>
      <c r="F584" s="38">
        <v>21002.65</v>
      </c>
      <c r="G584">
        <v>41210101</v>
      </c>
      <c r="H584">
        <v>3611210101</v>
      </c>
      <c r="I584">
        <v>50</v>
      </c>
      <c r="J584" t="s">
        <v>457</v>
      </c>
    </row>
    <row r="585" spans="1:10" x14ac:dyDescent="0.2">
      <c r="A585" s="16" t="s">
        <v>135</v>
      </c>
      <c r="B585" s="16" t="s">
        <v>85</v>
      </c>
      <c r="C585" s="16" t="s">
        <v>394</v>
      </c>
      <c r="D585" s="16" t="s">
        <v>96</v>
      </c>
      <c r="E585" s="16" t="s">
        <v>399</v>
      </c>
      <c r="F585" s="38">
        <v>18072.650000000001</v>
      </c>
      <c r="G585">
        <v>41210101</v>
      </c>
      <c r="H585">
        <v>3611210101</v>
      </c>
      <c r="I585">
        <v>50</v>
      </c>
      <c r="J585" t="s">
        <v>457</v>
      </c>
    </row>
    <row r="586" spans="1:10" x14ac:dyDescent="0.2">
      <c r="A586" s="16" t="s">
        <v>138</v>
      </c>
      <c r="B586" s="16" t="s">
        <v>139</v>
      </c>
      <c r="C586" s="16" t="s">
        <v>394</v>
      </c>
      <c r="D586" s="16" t="s">
        <v>140</v>
      </c>
      <c r="E586" s="16" t="s">
        <v>401</v>
      </c>
      <c r="F586" s="38">
        <v>2557.64</v>
      </c>
      <c r="G586">
        <v>41210101</v>
      </c>
      <c r="H586">
        <v>3611210101</v>
      </c>
      <c r="I586">
        <v>50</v>
      </c>
      <c r="J586" t="s">
        <v>457</v>
      </c>
    </row>
    <row r="587" spans="1:10" x14ac:dyDescent="0.2">
      <c r="A587" s="16" t="s">
        <v>143</v>
      </c>
      <c r="B587" s="16" t="s">
        <v>139</v>
      </c>
      <c r="C587" s="16" t="s">
        <v>394</v>
      </c>
      <c r="D587" s="16" t="s">
        <v>144</v>
      </c>
      <c r="E587" s="16" t="s">
        <v>402</v>
      </c>
      <c r="F587" s="38">
        <v>19599.72</v>
      </c>
      <c r="G587">
        <v>41210101</v>
      </c>
      <c r="H587">
        <v>3611210101</v>
      </c>
      <c r="I587">
        <v>50</v>
      </c>
      <c r="J587" t="s">
        <v>457</v>
      </c>
    </row>
    <row r="588" spans="1:10" x14ac:dyDescent="0.2">
      <c r="A588" s="16" t="s">
        <v>147</v>
      </c>
      <c r="B588" s="16" t="s">
        <v>103</v>
      </c>
      <c r="C588" s="16" t="s">
        <v>394</v>
      </c>
      <c r="D588" s="16" t="s">
        <v>112</v>
      </c>
      <c r="E588" s="16" t="s">
        <v>400</v>
      </c>
      <c r="F588" s="38">
        <v>12008.08</v>
      </c>
      <c r="G588">
        <v>41210101</v>
      </c>
      <c r="H588">
        <v>3611210101</v>
      </c>
      <c r="I588">
        <v>50</v>
      </c>
      <c r="J588" t="s">
        <v>457</v>
      </c>
    </row>
    <row r="589" spans="1:10" x14ac:dyDescent="0.2">
      <c r="A589" s="16" t="s">
        <v>150</v>
      </c>
      <c r="B589" s="16" t="s">
        <v>103</v>
      </c>
      <c r="C589" s="16" t="s">
        <v>394</v>
      </c>
      <c r="D589" s="16" t="s">
        <v>112</v>
      </c>
      <c r="E589" s="16" t="s">
        <v>400</v>
      </c>
      <c r="F589" s="38">
        <v>16275.98</v>
      </c>
      <c r="G589">
        <v>41210101</v>
      </c>
      <c r="H589">
        <v>3611210101</v>
      </c>
      <c r="I589">
        <v>50</v>
      </c>
      <c r="J589" t="s">
        <v>457</v>
      </c>
    </row>
    <row r="590" spans="1:10" x14ac:dyDescent="0.2">
      <c r="A590" s="16" t="s">
        <v>153</v>
      </c>
      <c r="B590" s="16" t="s">
        <v>103</v>
      </c>
      <c r="C590" s="16" t="s">
        <v>394</v>
      </c>
      <c r="D590" s="16" t="s">
        <v>112</v>
      </c>
      <c r="E590" s="16" t="s">
        <v>400</v>
      </c>
      <c r="F590" s="38">
        <v>16505.39</v>
      </c>
      <c r="G590">
        <v>41210101</v>
      </c>
      <c r="H590">
        <v>3611210101</v>
      </c>
      <c r="I590">
        <v>50</v>
      </c>
      <c r="J590" t="s">
        <v>457</v>
      </c>
    </row>
    <row r="591" spans="1:10" x14ac:dyDescent="0.2">
      <c r="A591" s="16" t="s">
        <v>156</v>
      </c>
      <c r="B591" s="16" t="s">
        <v>103</v>
      </c>
      <c r="C591" s="16" t="s">
        <v>394</v>
      </c>
      <c r="D591" s="16" t="s">
        <v>112</v>
      </c>
      <c r="E591" s="16" t="s">
        <v>400</v>
      </c>
      <c r="F591" s="38">
        <v>12666.32</v>
      </c>
      <c r="G591">
        <v>41210101</v>
      </c>
      <c r="H591">
        <v>3611210101</v>
      </c>
      <c r="I591">
        <v>50</v>
      </c>
      <c r="J591" t="s">
        <v>457</v>
      </c>
    </row>
    <row r="592" spans="1:10" x14ac:dyDescent="0.2">
      <c r="A592" s="16" t="s">
        <v>159</v>
      </c>
      <c r="B592" s="16" t="s">
        <v>103</v>
      </c>
      <c r="C592" s="16" t="s">
        <v>394</v>
      </c>
      <c r="D592" s="16" t="s">
        <v>104</v>
      </c>
      <c r="E592" s="16" t="s">
        <v>403</v>
      </c>
      <c r="F592" s="38">
        <v>4831.2</v>
      </c>
      <c r="G592">
        <v>41210101</v>
      </c>
      <c r="H592">
        <v>3611210101</v>
      </c>
      <c r="I592">
        <v>50</v>
      </c>
      <c r="J592" t="s">
        <v>457</v>
      </c>
    </row>
    <row r="593" spans="1:10" x14ac:dyDescent="0.2">
      <c r="A593" s="16" t="s">
        <v>162</v>
      </c>
      <c r="B593" s="16" t="s">
        <v>85</v>
      </c>
      <c r="C593" s="16" t="s">
        <v>394</v>
      </c>
      <c r="D593" s="16" t="s">
        <v>132</v>
      </c>
      <c r="E593" s="16" t="s">
        <v>399</v>
      </c>
      <c r="F593" s="38">
        <v>12514.43</v>
      </c>
      <c r="G593">
        <v>41210101</v>
      </c>
      <c r="H593">
        <v>3611210101</v>
      </c>
      <c r="I593">
        <v>50</v>
      </c>
      <c r="J593" t="s">
        <v>457</v>
      </c>
    </row>
    <row r="594" spans="1:10" x14ac:dyDescent="0.2">
      <c r="A594" s="16" t="s">
        <v>165</v>
      </c>
      <c r="B594" s="16" t="s">
        <v>85</v>
      </c>
      <c r="C594" s="16" t="s">
        <v>394</v>
      </c>
      <c r="D594" s="16" t="s">
        <v>108</v>
      </c>
      <c r="E594" s="16" t="s">
        <v>399</v>
      </c>
      <c r="F594" s="38">
        <v>17698.89</v>
      </c>
      <c r="G594">
        <v>41210101</v>
      </c>
      <c r="H594">
        <v>3611210101</v>
      </c>
      <c r="I594">
        <v>50</v>
      </c>
      <c r="J594" t="s">
        <v>457</v>
      </c>
    </row>
    <row r="595" spans="1:10" x14ac:dyDescent="0.2">
      <c r="A595" s="16" t="s">
        <v>168</v>
      </c>
      <c r="B595" s="16" t="s">
        <v>139</v>
      </c>
      <c r="C595" s="16" t="s">
        <v>394</v>
      </c>
      <c r="D595" s="16" t="s">
        <v>140</v>
      </c>
      <c r="E595" s="16" t="s">
        <v>402</v>
      </c>
      <c r="F595" s="38">
        <v>8657.2800000000007</v>
      </c>
      <c r="G595">
        <v>41210101</v>
      </c>
      <c r="H595">
        <v>3611210101</v>
      </c>
      <c r="I595">
        <v>50</v>
      </c>
      <c r="J595" t="s">
        <v>457</v>
      </c>
    </row>
    <row r="596" spans="1:10" x14ac:dyDescent="0.2">
      <c r="A596" s="16" t="s">
        <v>171</v>
      </c>
      <c r="B596" s="16" t="s">
        <v>85</v>
      </c>
      <c r="C596" s="16" t="s">
        <v>394</v>
      </c>
      <c r="D596" s="16" t="s">
        <v>86</v>
      </c>
      <c r="E596" s="16" t="s">
        <v>399</v>
      </c>
      <c r="F596" s="38">
        <v>17210.25</v>
      </c>
      <c r="G596">
        <v>41210101</v>
      </c>
      <c r="H596">
        <v>3611210101</v>
      </c>
      <c r="I596">
        <v>50</v>
      </c>
      <c r="J596" t="s">
        <v>457</v>
      </c>
    </row>
    <row r="597" spans="1:10" x14ac:dyDescent="0.2">
      <c r="A597" s="16" t="s">
        <v>174</v>
      </c>
      <c r="B597" s="16" t="s">
        <v>103</v>
      </c>
      <c r="C597" s="16" t="s">
        <v>394</v>
      </c>
      <c r="D597" s="16" t="s">
        <v>112</v>
      </c>
      <c r="E597" s="16" t="s">
        <v>400</v>
      </c>
      <c r="F597" s="38">
        <v>16275.98</v>
      </c>
      <c r="G597">
        <v>41210101</v>
      </c>
      <c r="H597">
        <v>3611210101</v>
      </c>
      <c r="I597">
        <v>50</v>
      </c>
      <c r="J597" t="s">
        <v>457</v>
      </c>
    </row>
    <row r="598" spans="1:10" x14ac:dyDescent="0.2">
      <c r="A598" s="16" t="s">
        <v>177</v>
      </c>
      <c r="B598" s="16" t="s">
        <v>85</v>
      </c>
      <c r="C598" s="16" t="s">
        <v>394</v>
      </c>
      <c r="D598" s="16" t="s">
        <v>108</v>
      </c>
      <c r="E598" s="16" t="s">
        <v>399</v>
      </c>
      <c r="F598" s="38">
        <v>2557.64</v>
      </c>
      <c r="G598">
        <v>41210101</v>
      </c>
      <c r="H598">
        <v>3611210101</v>
      </c>
      <c r="I598">
        <v>50</v>
      </c>
      <c r="J598" t="s">
        <v>457</v>
      </c>
    </row>
    <row r="599" spans="1:10" x14ac:dyDescent="0.2">
      <c r="A599" s="16" t="s">
        <v>180</v>
      </c>
      <c r="B599" s="16" t="s">
        <v>85</v>
      </c>
      <c r="C599" s="16" t="s">
        <v>394</v>
      </c>
      <c r="D599" s="16" t="s">
        <v>96</v>
      </c>
      <c r="E599" s="16" t="s">
        <v>399</v>
      </c>
      <c r="F599" s="38">
        <v>4831.2</v>
      </c>
      <c r="G599">
        <v>41210101</v>
      </c>
      <c r="H599">
        <v>3611210101</v>
      </c>
      <c r="I599">
        <v>50</v>
      </c>
      <c r="J599" t="s">
        <v>457</v>
      </c>
    </row>
    <row r="600" spans="1:10" x14ac:dyDescent="0.2">
      <c r="A600" s="16" t="s">
        <v>183</v>
      </c>
      <c r="B600" s="16" t="s">
        <v>85</v>
      </c>
      <c r="C600" s="16" t="s">
        <v>394</v>
      </c>
      <c r="D600" s="16" t="s">
        <v>96</v>
      </c>
      <c r="E600" s="16" t="s">
        <v>399</v>
      </c>
      <c r="F600" s="38">
        <v>12029.32</v>
      </c>
      <c r="G600">
        <v>41210101</v>
      </c>
      <c r="H600">
        <v>3611210101</v>
      </c>
      <c r="I600">
        <v>50</v>
      </c>
      <c r="J600" t="s">
        <v>457</v>
      </c>
    </row>
    <row r="601" spans="1:10" x14ac:dyDescent="0.2">
      <c r="A601" s="16" t="s">
        <v>186</v>
      </c>
      <c r="B601" s="16" t="s">
        <v>103</v>
      </c>
      <c r="C601" s="16" t="s">
        <v>394</v>
      </c>
      <c r="D601" s="16" t="s">
        <v>112</v>
      </c>
      <c r="E601" s="16" t="s">
        <v>400</v>
      </c>
      <c r="F601" s="38">
        <v>12676.61</v>
      </c>
      <c r="G601">
        <v>41210101</v>
      </c>
      <c r="H601">
        <v>3611210101</v>
      </c>
      <c r="I601">
        <v>50</v>
      </c>
      <c r="J601" t="s">
        <v>457</v>
      </c>
    </row>
    <row r="602" spans="1:10" x14ac:dyDescent="0.2">
      <c r="A602" s="16" t="s">
        <v>189</v>
      </c>
      <c r="B602" s="16" t="s">
        <v>85</v>
      </c>
      <c r="C602" s="16" t="s">
        <v>395</v>
      </c>
      <c r="D602" s="16" t="s">
        <v>190</v>
      </c>
      <c r="E602" s="16" t="s">
        <v>401</v>
      </c>
      <c r="F602" s="38">
        <v>21002.65</v>
      </c>
      <c r="G602">
        <v>41210101</v>
      </c>
      <c r="H602">
        <v>3611210101</v>
      </c>
      <c r="I602">
        <v>50</v>
      </c>
      <c r="J602" t="s">
        <v>457</v>
      </c>
    </row>
    <row r="603" spans="1:10" x14ac:dyDescent="0.2">
      <c r="A603" s="16" t="s">
        <v>193</v>
      </c>
      <c r="B603" s="16" t="s">
        <v>85</v>
      </c>
      <c r="C603" s="16" t="s">
        <v>394</v>
      </c>
      <c r="D603" s="16" t="s">
        <v>86</v>
      </c>
      <c r="E603" s="16" t="s">
        <v>399</v>
      </c>
      <c r="F603" s="38">
        <v>17372.650000000001</v>
      </c>
      <c r="G603">
        <v>41210101</v>
      </c>
      <c r="H603">
        <v>3611210101</v>
      </c>
      <c r="I603">
        <v>50</v>
      </c>
      <c r="J603" t="s">
        <v>457</v>
      </c>
    </row>
    <row r="604" spans="1:10" x14ac:dyDescent="0.2">
      <c r="A604" s="16" t="s">
        <v>196</v>
      </c>
      <c r="B604" s="16" t="s">
        <v>103</v>
      </c>
      <c r="C604" s="16" t="s">
        <v>394</v>
      </c>
      <c r="D604" s="16" t="s">
        <v>112</v>
      </c>
      <c r="E604" s="16" t="s">
        <v>404</v>
      </c>
      <c r="F604" s="38">
        <v>21002.65</v>
      </c>
      <c r="G604">
        <v>41210101</v>
      </c>
      <c r="H604">
        <v>3611210101</v>
      </c>
      <c r="I604">
        <v>50</v>
      </c>
      <c r="J604" t="s">
        <v>457</v>
      </c>
    </row>
    <row r="605" spans="1:10" x14ac:dyDescent="0.2">
      <c r="A605" s="16" t="s">
        <v>199</v>
      </c>
      <c r="B605" s="16" t="s">
        <v>85</v>
      </c>
      <c r="C605" s="16" t="s">
        <v>394</v>
      </c>
      <c r="D605" s="16" t="s">
        <v>108</v>
      </c>
      <c r="E605" s="16" t="s">
        <v>399</v>
      </c>
      <c r="F605" s="38">
        <v>21002.65</v>
      </c>
      <c r="G605">
        <v>41210101</v>
      </c>
      <c r="H605">
        <v>3611210101</v>
      </c>
      <c r="I605">
        <v>50</v>
      </c>
      <c r="J605" t="s">
        <v>457</v>
      </c>
    </row>
    <row r="606" spans="1:10" x14ac:dyDescent="0.2">
      <c r="A606" s="16" t="s">
        <v>202</v>
      </c>
      <c r="B606" s="16" t="s">
        <v>103</v>
      </c>
      <c r="C606" s="16" t="s">
        <v>394</v>
      </c>
      <c r="D606" s="16" t="s">
        <v>112</v>
      </c>
      <c r="E606" s="16" t="s">
        <v>400</v>
      </c>
      <c r="F606" s="38">
        <v>12029.32</v>
      </c>
      <c r="G606">
        <v>41210101</v>
      </c>
      <c r="H606">
        <v>3611210101</v>
      </c>
      <c r="I606">
        <v>50</v>
      </c>
      <c r="J606" t="s">
        <v>457</v>
      </c>
    </row>
    <row r="607" spans="1:10" x14ac:dyDescent="0.2">
      <c r="A607" s="16" t="s">
        <v>205</v>
      </c>
      <c r="B607" s="16" t="s">
        <v>85</v>
      </c>
      <c r="C607" s="16" t="s">
        <v>394</v>
      </c>
      <c r="D607" s="16" t="s">
        <v>108</v>
      </c>
      <c r="E607" s="16" t="s">
        <v>399</v>
      </c>
      <c r="F607" s="38">
        <v>2557.64</v>
      </c>
      <c r="G607">
        <v>41210101</v>
      </c>
      <c r="H607">
        <v>3611210101</v>
      </c>
      <c r="I607">
        <v>50</v>
      </c>
      <c r="J607" t="s">
        <v>457</v>
      </c>
    </row>
    <row r="608" spans="1:10" x14ac:dyDescent="0.2">
      <c r="A608" s="16" t="s">
        <v>208</v>
      </c>
      <c r="B608" s="16" t="s">
        <v>85</v>
      </c>
      <c r="C608" s="16" t="s">
        <v>394</v>
      </c>
      <c r="D608" s="16" t="s">
        <v>96</v>
      </c>
      <c r="E608" s="16" t="s">
        <v>399</v>
      </c>
      <c r="F608" s="38">
        <v>2557.64</v>
      </c>
      <c r="G608">
        <v>41210101</v>
      </c>
      <c r="H608">
        <v>3611210101</v>
      </c>
      <c r="I608">
        <v>50</v>
      </c>
      <c r="J608" t="s">
        <v>457</v>
      </c>
    </row>
    <row r="609" spans="1:10" x14ac:dyDescent="0.2">
      <c r="A609" s="16" t="s">
        <v>211</v>
      </c>
      <c r="B609" s="16" t="s">
        <v>103</v>
      </c>
      <c r="C609" s="16" t="s">
        <v>394</v>
      </c>
      <c r="D609" s="16" t="s">
        <v>112</v>
      </c>
      <c r="E609" s="16" t="s">
        <v>400</v>
      </c>
      <c r="F609" s="38">
        <v>2557.64</v>
      </c>
      <c r="G609">
        <v>41210101</v>
      </c>
      <c r="H609">
        <v>3611210101</v>
      </c>
      <c r="I609">
        <v>50</v>
      </c>
      <c r="J609" t="s">
        <v>457</v>
      </c>
    </row>
    <row r="610" spans="1:10" x14ac:dyDescent="0.2">
      <c r="A610" s="16" t="s">
        <v>214</v>
      </c>
      <c r="B610" s="16" t="s">
        <v>85</v>
      </c>
      <c r="C610" s="16" t="s">
        <v>394</v>
      </c>
      <c r="D610" s="16" t="s">
        <v>96</v>
      </c>
      <c r="E610" s="16" t="s">
        <v>399</v>
      </c>
      <c r="F610" s="38">
        <v>11251.42</v>
      </c>
      <c r="G610">
        <v>41210101</v>
      </c>
      <c r="H610">
        <v>3611210101</v>
      </c>
      <c r="I610">
        <v>50</v>
      </c>
      <c r="J610" t="s">
        <v>457</v>
      </c>
    </row>
    <row r="611" spans="1:10" x14ac:dyDescent="0.2">
      <c r="A611" s="16" t="s">
        <v>217</v>
      </c>
      <c r="B611" s="16" t="s">
        <v>218</v>
      </c>
      <c r="C611" s="16" t="s">
        <v>394</v>
      </c>
      <c r="D611" s="16" t="s">
        <v>219</v>
      </c>
      <c r="E611" s="16" t="s">
        <v>450</v>
      </c>
      <c r="F611" s="38">
        <v>19627.310000000001</v>
      </c>
      <c r="G611">
        <v>41210101</v>
      </c>
      <c r="H611">
        <v>3611210101</v>
      </c>
      <c r="I611">
        <v>50</v>
      </c>
      <c r="J611" t="s">
        <v>457</v>
      </c>
    </row>
    <row r="612" spans="1:10" x14ac:dyDescent="0.2">
      <c r="A612" s="16" t="s">
        <v>225</v>
      </c>
      <c r="B612" s="16" t="s">
        <v>226</v>
      </c>
      <c r="C612" s="16" t="s">
        <v>396</v>
      </c>
      <c r="D612" s="16" t="s">
        <v>227</v>
      </c>
      <c r="E612" s="16" t="s">
        <v>227</v>
      </c>
      <c r="F612" s="38">
        <v>16700.650000000001</v>
      </c>
      <c r="G612">
        <v>41210101</v>
      </c>
      <c r="H612">
        <v>3611210101</v>
      </c>
      <c r="I612">
        <v>50</v>
      </c>
      <c r="J612" t="s">
        <v>457</v>
      </c>
    </row>
    <row r="613" spans="1:10" x14ac:dyDescent="0.2">
      <c r="A613" s="16" t="s">
        <v>235</v>
      </c>
      <c r="B613" s="16" t="s">
        <v>103</v>
      </c>
      <c r="C613" s="16" t="s">
        <v>397</v>
      </c>
      <c r="D613" s="16" t="s">
        <v>236</v>
      </c>
      <c r="E613" s="16" t="s">
        <v>236</v>
      </c>
      <c r="F613" s="38">
        <v>21002.639999999999</v>
      </c>
      <c r="G613">
        <v>41210101</v>
      </c>
      <c r="H613">
        <v>3611210101</v>
      </c>
      <c r="I613">
        <v>50</v>
      </c>
      <c r="J613" t="s">
        <v>457</v>
      </c>
    </row>
    <row r="614" spans="1:10" x14ac:dyDescent="0.2">
      <c r="A614" s="16" t="s">
        <v>242</v>
      </c>
      <c r="B614" s="16" t="s">
        <v>103</v>
      </c>
      <c r="C614" s="16" t="s">
        <v>397</v>
      </c>
      <c r="D614" s="16" t="s">
        <v>236</v>
      </c>
      <c r="E614" s="16" t="s">
        <v>236</v>
      </c>
      <c r="F614" s="38">
        <v>21002.639999999999</v>
      </c>
      <c r="G614">
        <v>41210101</v>
      </c>
      <c r="H614">
        <v>3611210101</v>
      </c>
      <c r="I614">
        <v>50</v>
      </c>
      <c r="J614" t="s">
        <v>457</v>
      </c>
    </row>
    <row r="615" spans="1:10" x14ac:dyDescent="0.2">
      <c r="A615" s="16" t="s">
        <v>245</v>
      </c>
      <c r="B615" s="16" t="s">
        <v>103</v>
      </c>
      <c r="C615" s="16" t="s">
        <v>397</v>
      </c>
      <c r="D615" s="16" t="s">
        <v>236</v>
      </c>
      <c r="E615" s="16" t="s">
        <v>236</v>
      </c>
      <c r="F615" s="38">
        <v>21002.66</v>
      </c>
      <c r="G615">
        <v>41210101</v>
      </c>
      <c r="H615">
        <v>3611210101</v>
      </c>
      <c r="I615">
        <v>50</v>
      </c>
      <c r="J615" t="s">
        <v>457</v>
      </c>
    </row>
    <row r="616" spans="1:10" x14ac:dyDescent="0.2">
      <c r="A616" s="16" t="s">
        <v>248</v>
      </c>
      <c r="B616" s="16" t="s">
        <v>103</v>
      </c>
      <c r="C616" s="16" t="s">
        <v>397</v>
      </c>
      <c r="D616" s="16" t="s">
        <v>236</v>
      </c>
      <c r="E616" s="16" t="s">
        <v>236</v>
      </c>
      <c r="F616" s="38">
        <v>13154.76</v>
      </c>
      <c r="G616">
        <v>41210101</v>
      </c>
      <c r="H616">
        <v>3611210101</v>
      </c>
      <c r="I616">
        <v>50</v>
      </c>
      <c r="J616" t="s">
        <v>457</v>
      </c>
    </row>
    <row r="617" spans="1:10" x14ac:dyDescent="0.2">
      <c r="A617" s="16" t="s">
        <v>251</v>
      </c>
      <c r="B617" s="16" t="s">
        <v>103</v>
      </c>
      <c r="C617" s="16" t="s">
        <v>397</v>
      </c>
      <c r="D617" s="16" t="s">
        <v>236</v>
      </c>
      <c r="E617" s="16" t="s">
        <v>236</v>
      </c>
      <c r="F617" s="38">
        <v>21002.66</v>
      </c>
      <c r="G617">
        <v>41210101</v>
      </c>
      <c r="H617">
        <v>3611210101</v>
      </c>
      <c r="I617">
        <v>50</v>
      </c>
      <c r="J617" t="s">
        <v>457</v>
      </c>
    </row>
    <row r="618" spans="1:10" x14ac:dyDescent="0.2">
      <c r="A618" s="16" t="s">
        <v>254</v>
      </c>
      <c r="B618" s="16" t="s">
        <v>103</v>
      </c>
      <c r="C618" s="16" t="s">
        <v>397</v>
      </c>
      <c r="D618" s="16" t="s">
        <v>236</v>
      </c>
      <c r="E618" s="16" t="s">
        <v>236</v>
      </c>
      <c r="F618" s="38">
        <v>17767.09</v>
      </c>
      <c r="G618">
        <v>41210101</v>
      </c>
      <c r="H618">
        <v>3611210101</v>
      </c>
      <c r="I618">
        <v>50</v>
      </c>
      <c r="J618" t="s">
        <v>457</v>
      </c>
    </row>
    <row r="619" spans="1:10" x14ac:dyDescent="0.2">
      <c r="A619" s="16" t="s">
        <v>257</v>
      </c>
      <c r="B619" s="16" t="s">
        <v>103</v>
      </c>
      <c r="C619" s="16" t="s">
        <v>397</v>
      </c>
      <c r="D619" s="16" t="s">
        <v>236</v>
      </c>
      <c r="E619" s="16" t="s">
        <v>236</v>
      </c>
      <c r="F619" s="38">
        <v>21002.65</v>
      </c>
      <c r="G619">
        <v>41210101</v>
      </c>
      <c r="H619">
        <v>3611210101</v>
      </c>
      <c r="I619">
        <v>50</v>
      </c>
      <c r="J619" t="s">
        <v>457</v>
      </c>
    </row>
    <row r="620" spans="1:10" x14ac:dyDescent="0.2">
      <c r="A620" s="16" t="s">
        <v>260</v>
      </c>
      <c r="B620" s="16" t="s">
        <v>103</v>
      </c>
      <c r="C620" s="16" t="s">
        <v>397</v>
      </c>
      <c r="D620" s="16" t="s">
        <v>236</v>
      </c>
      <c r="E620" s="16" t="s">
        <v>236</v>
      </c>
      <c r="F620" s="38">
        <v>13901.79</v>
      </c>
      <c r="G620">
        <v>41210101</v>
      </c>
      <c r="H620">
        <v>3611210101</v>
      </c>
      <c r="I620">
        <v>50</v>
      </c>
      <c r="J620" t="s">
        <v>457</v>
      </c>
    </row>
    <row r="621" spans="1:10" x14ac:dyDescent="0.2">
      <c r="A621" s="16" t="s">
        <v>263</v>
      </c>
      <c r="B621" s="16" t="s">
        <v>103</v>
      </c>
      <c r="C621" s="16" t="s">
        <v>397</v>
      </c>
      <c r="D621" s="16" t="s">
        <v>236</v>
      </c>
      <c r="E621" s="16" t="s">
        <v>236</v>
      </c>
      <c r="F621" s="38">
        <v>21002.65</v>
      </c>
      <c r="G621">
        <v>41210101</v>
      </c>
      <c r="H621">
        <v>3611210101</v>
      </c>
      <c r="I621">
        <v>50</v>
      </c>
      <c r="J621" t="s">
        <v>457</v>
      </c>
    </row>
    <row r="622" spans="1:10" x14ac:dyDescent="0.2">
      <c r="A622" s="16" t="s">
        <v>266</v>
      </c>
      <c r="B622" s="16" t="s">
        <v>103</v>
      </c>
      <c r="C622" s="16" t="s">
        <v>397</v>
      </c>
      <c r="D622" s="16" t="s">
        <v>236</v>
      </c>
      <c r="E622" s="16" t="s">
        <v>236</v>
      </c>
      <c r="F622" s="38">
        <v>18825.68</v>
      </c>
      <c r="G622">
        <v>41210101</v>
      </c>
      <c r="H622">
        <v>3611210101</v>
      </c>
      <c r="I622">
        <v>50</v>
      </c>
      <c r="J622" t="s">
        <v>457</v>
      </c>
    </row>
    <row r="623" spans="1:10" x14ac:dyDescent="0.2">
      <c r="A623" s="16" t="s">
        <v>269</v>
      </c>
      <c r="B623" s="16" t="s">
        <v>103</v>
      </c>
      <c r="C623" s="16" t="s">
        <v>397</v>
      </c>
      <c r="D623" s="16" t="s">
        <v>236</v>
      </c>
      <c r="E623" s="16" t="s">
        <v>236</v>
      </c>
      <c r="F623" s="38">
        <v>11389.1</v>
      </c>
      <c r="G623">
        <v>41210101</v>
      </c>
      <c r="H623">
        <v>3611210101</v>
      </c>
      <c r="I623">
        <v>50</v>
      </c>
      <c r="J623" t="s">
        <v>457</v>
      </c>
    </row>
    <row r="624" spans="1:10" x14ac:dyDescent="0.2">
      <c r="A624" s="16" t="s">
        <v>272</v>
      </c>
      <c r="B624" s="16" t="s">
        <v>103</v>
      </c>
      <c r="C624" s="16" t="s">
        <v>397</v>
      </c>
      <c r="D624" s="16" t="s">
        <v>236</v>
      </c>
      <c r="E624" s="16" t="s">
        <v>236</v>
      </c>
      <c r="F624" s="38">
        <v>10051.4</v>
      </c>
      <c r="G624">
        <v>41210101</v>
      </c>
      <c r="H624">
        <v>3611210101</v>
      </c>
      <c r="I624">
        <v>50</v>
      </c>
      <c r="J624" t="s">
        <v>457</v>
      </c>
    </row>
    <row r="625" spans="1:10" x14ac:dyDescent="0.2">
      <c r="A625" s="16" t="s">
        <v>275</v>
      </c>
      <c r="B625" s="16" t="s">
        <v>103</v>
      </c>
      <c r="C625" s="16" t="s">
        <v>397</v>
      </c>
      <c r="D625" s="16" t="s">
        <v>236</v>
      </c>
      <c r="E625" s="16" t="s">
        <v>236</v>
      </c>
      <c r="F625" s="38">
        <v>8356.2199999999993</v>
      </c>
      <c r="G625">
        <v>41210101</v>
      </c>
      <c r="H625">
        <v>3611210101</v>
      </c>
      <c r="I625">
        <v>50</v>
      </c>
      <c r="J625" t="s">
        <v>457</v>
      </c>
    </row>
    <row r="626" spans="1:10" x14ac:dyDescent="0.2">
      <c r="A626" s="16" t="s">
        <v>278</v>
      </c>
      <c r="B626" s="16" t="s">
        <v>103</v>
      </c>
      <c r="C626" s="16" t="s">
        <v>397</v>
      </c>
      <c r="D626" s="16" t="s">
        <v>236</v>
      </c>
      <c r="E626" s="16" t="s">
        <v>236</v>
      </c>
      <c r="F626" s="38">
        <v>11391.49</v>
      </c>
      <c r="G626">
        <v>41210101</v>
      </c>
      <c r="H626">
        <v>3611210101</v>
      </c>
      <c r="I626">
        <v>50</v>
      </c>
      <c r="J626" t="s">
        <v>457</v>
      </c>
    </row>
    <row r="627" spans="1:10" x14ac:dyDescent="0.2">
      <c r="A627" s="16" t="s">
        <v>281</v>
      </c>
      <c r="B627" s="16" t="s">
        <v>103</v>
      </c>
      <c r="C627" s="16" t="s">
        <v>397</v>
      </c>
      <c r="D627" s="16" t="s">
        <v>236</v>
      </c>
      <c r="E627" s="16" t="s">
        <v>236</v>
      </c>
      <c r="F627" s="38">
        <v>13794.48</v>
      </c>
      <c r="G627">
        <v>41210101</v>
      </c>
      <c r="H627">
        <v>3611210101</v>
      </c>
      <c r="I627">
        <v>50</v>
      </c>
      <c r="J627" t="s">
        <v>457</v>
      </c>
    </row>
    <row r="628" spans="1:10" x14ac:dyDescent="0.2">
      <c r="A628" s="16" t="s">
        <v>284</v>
      </c>
      <c r="B628" s="16" t="s">
        <v>103</v>
      </c>
      <c r="C628" s="16" t="s">
        <v>398</v>
      </c>
      <c r="D628" s="16" t="s">
        <v>236</v>
      </c>
      <c r="E628" s="16" t="s">
        <v>125</v>
      </c>
      <c r="F628" s="38">
        <v>21002.65</v>
      </c>
      <c r="G628">
        <v>41210101</v>
      </c>
      <c r="H628">
        <v>3611210101</v>
      </c>
      <c r="I628">
        <v>50</v>
      </c>
      <c r="J628" t="s">
        <v>457</v>
      </c>
    </row>
    <row r="629" spans="1:10" x14ac:dyDescent="0.2">
      <c r="A629" s="16" t="s">
        <v>287</v>
      </c>
      <c r="B629" s="16" t="s">
        <v>103</v>
      </c>
      <c r="C629" s="16" t="s">
        <v>397</v>
      </c>
      <c r="D629" s="16" t="s">
        <v>236</v>
      </c>
      <c r="E629" s="16" t="s">
        <v>236</v>
      </c>
      <c r="F629" s="38">
        <v>13683.52</v>
      </c>
      <c r="G629">
        <v>41210101</v>
      </c>
      <c r="H629">
        <v>3611210101</v>
      </c>
      <c r="I629">
        <v>50</v>
      </c>
      <c r="J629" t="s">
        <v>457</v>
      </c>
    </row>
    <row r="630" spans="1:10" x14ac:dyDescent="0.2">
      <c r="A630" s="16" t="s">
        <v>290</v>
      </c>
      <c r="B630" s="16" t="s">
        <v>103</v>
      </c>
      <c r="C630" s="16" t="s">
        <v>397</v>
      </c>
      <c r="D630" s="16" t="s">
        <v>236</v>
      </c>
      <c r="E630" s="16" t="s">
        <v>236</v>
      </c>
      <c r="F630" s="38">
        <v>11389.1</v>
      </c>
      <c r="G630">
        <v>41210101</v>
      </c>
      <c r="H630">
        <v>3611210101</v>
      </c>
      <c r="I630">
        <v>50</v>
      </c>
      <c r="J630" t="s">
        <v>457</v>
      </c>
    </row>
    <row r="631" spans="1:10" x14ac:dyDescent="0.2">
      <c r="A631" s="16" t="s">
        <v>293</v>
      </c>
      <c r="B631" s="16" t="s">
        <v>103</v>
      </c>
      <c r="C631" s="16" t="s">
        <v>397</v>
      </c>
      <c r="D631" s="16" t="s">
        <v>236</v>
      </c>
      <c r="E631" s="16" t="s">
        <v>236</v>
      </c>
      <c r="F631" s="38">
        <v>11094.89</v>
      </c>
      <c r="G631">
        <v>41210101</v>
      </c>
      <c r="H631">
        <v>3611210101</v>
      </c>
      <c r="I631">
        <v>50</v>
      </c>
      <c r="J631" t="s">
        <v>457</v>
      </c>
    </row>
    <row r="632" spans="1:10" x14ac:dyDescent="0.2">
      <c r="A632" s="16" t="s">
        <v>296</v>
      </c>
      <c r="B632" s="16" t="s">
        <v>103</v>
      </c>
      <c r="C632" s="16" t="s">
        <v>397</v>
      </c>
      <c r="D632" s="16" t="s">
        <v>236</v>
      </c>
      <c r="E632" s="16" t="s">
        <v>236</v>
      </c>
      <c r="F632" s="38">
        <v>13683.52</v>
      </c>
      <c r="G632">
        <v>41210101</v>
      </c>
      <c r="H632">
        <v>3611210101</v>
      </c>
      <c r="I632">
        <v>50</v>
      </c>
      <c r="J632" t="s">
        <v>457</v>
      </c>
    </row>
    <row r="633" spans="1:10" x14ac:dyDescent="0.2">
      <c r="A633" s="16" t="s">
        <v>299</v>
      </c>
      <c r="B633" s="16" t="s">
        <v>103</v>
      </c>
      <c r="C633" s="16" t="s">
        <v>397</v>
      </c>
      <c r="D633" s="16" t="s">
        <v>236</v>
      </c>
      <c r="E633" s="16" t="s">
        <v>236</v>
      </c>
      <c r="F633" s="38">
        <v>19296.39</v>
      </c>
      <c r="G633">
        <v>41210101</v>
      </c>
      <c r="H633">
        <v>3611210101</v>
      </c>
      <c r="I633">
        <v>50</v>
      </c>
      <c r="J633" t="s">
        <v>457</v>
      </c>
    </row>
    <row r="634" spans="1:10" x14ac:dyDescent="0.2">
      <c r="A634" s="16" t="s">
        <v>302</v>
      </c>
      <c r="B634" s="16" t="s">
        <v>103</v>
      </c>
      <c r="C634" s="16" t="s">
        <v>397</v>
      </c>
      <c r="D634" s="16" t="s">
        <v>236</v>
      </c>
      <c r="E634" s="16" t="s">
        <v>236</v>
      </c>
      <c r="F634" s="38">
        <v>11200.69</v>
      </c>
      <c r="G634">
        <v>41210101</v>
      </c>
      <c r="H634">
        <v>3611210101</v>
      </c>
      <c r="I634">
        <v>50</v>
      </c>
      <c r="J634" t="s">
        <v>457</v>
      </c>
    </row>
    <row r="635" spans="1:10" x14ac:dyDescent="0.2">
      <c r="A635" s="16" t="s">
        <v>305</v>
      </c>
      <c r="B635" s="16" t="s">
        <v>85</v>
      </c>
      <c r="C635" s="16" t="s">
        <v>397</v>
      </c>
      <c r="D635" s="16" t="s">
        <v>306</v>
      </c>
      <c r="E635" s="16" t="s">
        <v>236</v>
      </c>
      <c r="F635" s="38">
        <v>14407.45</v>
      </c>
      <c r="G635">
        <v>41210101</v>
      </c>
      <c r="H635">
        <v>3611210101</v>
      </c>
      <c r="I635">
        <v>50</v>
      </c>
      <c r="J635" t="s">
        <v>457</v>
      </c>
    </row>
    <row r="636" spans="1:10" x14ac:dyDescent="0.2">
      <c r="A636" s="16" t="s">
        <v>309</v>
      </c>
      <c r="B636" s="16" t="s">
        <v>103</v>
      </c>
      <c r="C636" s="16" t="s">
        <v>397</v>
      </c>
      <c r="D636" s="16" t="s">
        <v>236</v>
      </c>
      <c r="E636" s="16" t="s">
        <v>236</v>
      </c>
      <c r="F636" s="38">
        <v>10950.65</v>
      </c>
      <c r="G636">
        <v>41210101</v>
      </c>
      <c r="H636">
        <v>3611210101</v>
      </c>
      <c r="I636">
        <v>50</v>
      </c>
      <c r="J636" t="s">
        <v>457</v>
      </c>
    </row>
    <row r="637" spans="1:10" x14ac:dyDescent="0.2">
      <c r="A637" s="16" t="s">
        <v>312</v>
      </c>
      <c r="B637" s="16" t="s">
        <v>103</v>
      </c>
      <c r="C637" s="16" t="s">
        <v>397</v>
      </c>
      <c r="D637" s="16" t="s">
        <v>236</v>
      </c>
      <c r="E637" s="16" t="s">
        <v>236</v>
      </c>
      <c r="F637" s="38">
        <v>6977</v>
      </c>
      <c r="G637">
        <v>41210101</v>
      </c>
      <c r="H637">
        <v>3611210101</v>
      </c>
      <c r="I637">
        <v>50</v>
      </c>
      <c r="J637" t="s">
        <v>457</v>
      </c>
    </row>
    <row r="638" spans="1:10" x14ac:dyDescent="0.2">
      <c r="A638" s="16" t="s">
        <v>315</v>
      </c>
      <c r="B638" s="16" t="s">
        <v>103</v>
      </c>
      <c r="C638" s="16" t="s">
        <v>397</v>
      </c>
      <c r="D638" s="16" t="s">
        <v>236</v>
      </c>
      <c r="E638" s="16" t="s">
        <v>236</v>
      </c>
      <c r="F638" s="38">
        <v>8245.09</v>
      </c>
      <c r="G638">
        <v>41210101</v>
      </c>
      <c r="H638">
        <v>3611210101</v>
      </c>
      <c r="I638">
        <v>50</v>
      </c>
      <c r="J638" t="s">
        <v>457</v>
      </c>
    </row>
    <row r="639" spans="1:10" x14ac:dyDescent="0.2">
      <c r="A639" s="16" t="s">
        <v>323</v>
      </c>
      <c r="B639" s="16" t="s">
        <v>103</v>
      </c>
      <c r="C639" s="16" t="s">
        <v>398</v>
      </c>
      <c r="D639" s="16" t="s">
        <v>125</v>
      </c>
      <c r="E639" s="16" t="s">
        <v>125</v>
      </c>
      <c r="F639" s="38">
        <v>11357.83</v>
      </c>
      <c r="G639">
        <v>41210101</v>
      </c>
      <c r="H639">
        <v>3611210101</v>
      </c>
      <c r="I639">
        <v>50</v>
      </c>
      <c r="J639" t="s">
        <v>457</v>
      </c>
    </row>
    <row r="640" spans="1:10" x14ac:dyDescent="0.2">
      <c r="A640" s="16" t="s">
        <v>326</v>
      </c>
      <c r="B640" s="16" t="s">
        <v>103</v>
      </c>
      <c r="C640" s="16" t="s">
        <v>398</v>
      </c>
      <c r="D640" s="16" t="s">
        <v>125</v>
      </c>
      <c r="E640" s="16" t="s">
        <v>125</v>
      </c>
      <c r="F640" s="38">
        <v>21002.639999999999</v>
      </c>
      <c r="G640">
        <v>41210101</v>
      </c>
      <c r="H640">
        <v>3611210101</v>
      </c>
      <c r="I640">
        <v>50</v>
      </c>
      <c r="J640" t="s">
        <v>457</v>
      </c>
    </row>
    <row r="641" spans="1:10" x14ac:dyDescent="0.2">
      <c r="A641" s="16" t="s">
        <v>329</v>
      </c>
      <c r="B641" s="16" t="s">
        <v>103</v>
      </c>
      <c r="C641" s="16" t="s">
        <v>398</v>
      </c>
      <c r="D641" s="16" t="s">
        <v>125</v>
      </c>
      <c r="E641" s="16" t="s">
        <v>125</v>
      </c>
      <c r="F641" s="38">
        <v>14966.15</v>
      </c>
      <c r="G641">
        <v>41210101</v>
      </c>
      <c r="H641">
        <v>3611210101</v>
      </c>
      <c r="I641">
        <v>50</v>
      </c>
      <c r="J641" t="s">
        <v>457</v>
      </c>
    </row>
    <row r="642" spans="1:10" x14ac:dyDescent="0.2">
      <c r="A642" s="16" t="s">
        <v>332</v>
      </c>
      <c r="B642" s="16" t="s">
        <v>85</v>
      </c>
      <c r="C642" s="16" t="s">
        <v>394</v>
      </c>
      <c r="D642" s="16" t="s">
        <v>306</v>
      </c>
      <c r="E642" s="16" t="s">
        <v>399</v>
      </c>
      <c r="F642" s="38">
        <v>15540.12</v>
      </c>
      <c r="G642">
        <v>41210101</v>
      </c>
      <c r="H642">
        <v>3611210101</v>
      </c>
      <c r="I642">
        <v>50</v>
      </c>
      <c r="J642" t="s">
        <v>457</v>
      </c>
    </row>
    <row r="643" spans="1:10" x14ac:dyDescent="0.2">
      <c r="A643" s="16" t="s">
        <v>335</v>
      </c>
      <c r="B643" s="16" t="s">
        <v>103</v>
      </c>
      <c r="C643" s="16" t="s">
        <v>398</v>
      </c>
      <c r="D643" s="16" t="s">
        <v>125</v>
      </c>
      <c r="E643" s="16" t="s">
        <v>236</v>
      </c>
      <c r="F643" s="38">
        <v>12646.91</v>
      </c>
      <c r="G643">
        <v>41210101</v>
      </c>
      <c r="H643">
        <v>3611210101</v>
      </c>
      <c r="I643">
        <v>50</v>
      </c>
      <c r="J643" t="s">
        <v>457</v>
      </c>
    </row>
    <row r="644" spans="1:10" x14ac:dyDescent="0.2">
      <c r="A644" s="16" t="s">
        <v>338</v>
      </c>
      <c r="B644" s="16" t="s">
        <v>103</v>
      </c>
      <c r="C644" s="16" t="s">
        <v>398</v>
      </c>
      <c r="D644" s="16" t="s">
        <v>125</v>
      </c>
      <c r="E644" s="16" t="s">
        <v>125</v>
      </c>
      <c r="F644" s="38">
        <v>12255.14</v>
      </c>
      <c r="G644">
        <v>41210101</v>
      </c>
      <c r="H644">
        <v>3611210101</v>
      </c>
      <c r="I644">
        <v>50</v>
      </c>
      <c r="J644" t="s">
        <v>457</v>
      </c>
    </row>
    <row r="645" spans="1:10" x14ac:dyDescent="0.2">
      <c r="A645" s="16" t="s">
        <v>341</v>
      </c>
      <c r="B645" s="16" t="s">
        <v>103</v>
      </c>
      <c r="C645" s="16" t="s">
        <v>398</v>
      </c>
      <c r="D645" s="16" t="s">
        <v>125</v>
      </c>
      <c r="E645" s="16" t="s">
        <v>125</v>
      </c>
      <c r="F645" s="38">
        <v>13283.82</v>
      </c>
      <c r="G645">
        <v>41210101</v>
      </c>
      <c r="H645">
        <v>3611210101</v>
      </c>
      <c r="I645">
        <v>50</v>
      </c>
      <c r="J645" t="s">
        <v>457</v>
      </c>
    </row>
    <row r="646" spans="1:10" x14ac:dyDescent="0.2">
      <c r="A646" s="16" t="s">
        <v>344</v>
      </c>
      <c r="B646" s="16" t="s">
        <v>103</v>
      </c>
      <c r="C646" s="16" t="s">
        <v>398</v>
      </c>
      <c r="D646" s="16" t="s">
        <v>125</v>
      </c>
      <c r="E646" s="16" t="s">
        <v>125</v>
      </c>
      <c r="F646" s="38">
        <v>12320.16</v>
      </c>
      <c r="G646">
        <v>41210101</v>
      </c>
      <c r="H646">
        <v>3611210101</v>
      </c>
      <c r="I646">
        <v>50</v>
      </c>
      <c r="J646" t="s">
        <v>457</v>
      </c>
    </row>
    <row r="647" spans="1:10" x14ac:dyDescent="0.2">
      <c r="A647" s="16" t="s">
        <v>347</v>
      </c>
      <c r="B647" s="16" t="s">
        <v>103</v>
      </c>
      <c r="C647" s="16" t="s">
        <v>398</v>
      </c>
      <c r="D647" s="16" t="s">
        <v>125</v>
      </c>
      <c r="E647" s="16" t="s">
        <v>125</v>
      </c>
      <c r="F647" s="38">
        <v>11625.43</v>
      </c>
      <c r="G647">
        <v>41210101</v>
      </c>
      <c r="H647">
        <v>3611210101</v>
      </c>
      <c r="I647">
        <v>50</v>
      </c>
      <c r="J647" t="s">
        <v>457</v>
      </c>
    </row>
    <row r="648" spans="1:10" x14ac:dyDescent="0.2">
      <c r="A648" s="16" t="s">
        <v>350</v>
      </c>
      <c r="B648" s="16" t="s">
        <v>103</v>
      </c>
      <c r="C648" s="16" t="s">
        <v>398</v>
      </c>
      <c r="D648" s="16" t="s">
        <v>125</v>
      </c>
      <c r="E648" s="16" t="s">
        <v>125</v>
      </c>
      <c r="F648" s="38">
        <v>11389.1</v>
      </c>
      <c r="G648">
        <v>41210101</v>
      </c>
      <c r="H648">
        <v>3611210101</v>
      </c>
      <c r="I648">
        <v>50</v>
      </c>
      <c r="J648" t="s">
        <v>457</v>
      </c>
    </row>
    <row r="649" spans="1:10" x14ac:dyDescent="0.2">
      <c r="A649" s="16" t="s">
        <v>353</v>
      </c>
      <c r="B649" s="16" t="s">
        <v>103</v>
      </c>
      <c r="C649" s="16" t="s">
        <v>398</v>
      </c>
      <c r="D649" s="16" t="s">
        <v>125</v>
      </c>
      <c r="E649" s="16" t="s">
        <v>125</v>
      </c>
      <c r="F649" s="38">
        <v>21002.66</v>
      </c>
      <c r="G649">
        <v>41210101</v>
      </c>
      <c r="H649">
        <v>3611210101</v>
      </c>
      <c r="I649">
        <v>50</v>
      </c>
      <c r="J649" t="s">
        <v>457</v>
      </c>
    </row>
    <row r="650" spans="1:10" x14ac:dyDescent="0.2">
      <c r="A650" s="16" t="s">
        <v>356</v>
      </c>
      <c r="B650" s="16" t="s">
        <v>103</v>
      </c>
      <c r="C650" s="16" t="s">
        <v>398</v>
      </c>
      <c r="D650" s="16" t="s">
        <v>125</v>
      </c>
      <c r="E650" s="16" t="s">
        <v>125</v>
      </c>
      <c r="F650" s="38">
        <v>13683.52</v>
      </c>
      <c r="G650">
        <v>41210101</v>
      </c>
      <c r="H650">
        <v>3611210101</v>
      </c>
      <c r="I650">
        <v>50</v>
      </c>
      <c r="J650" t="s">
        <v>457</v>
      </c>
    </row>
    <row r="651" spans="1:10" x14ac:dyDescent="0.2">
      <c r="A651" s="16" t="s">
        <v>359</v>
      </c>
      <c r="B651" s="16" t="s">
        <v>103</v>
      </c>
      <c r="C651" s="16" t="s">
        <v>398</v>
      </c>
      <c r="D651" s="16" t="s">
        <v>125</v>
      </c>
      <c r="E651" s="16" t="s">
        <v>125</v>
      </c>
      <c r="F651" s="38">
        <v>11251.42</v>
      </c>
      <c r="G651">
        <v>41210101</v>
      </c>
      <c r="H651">
        <v>3611210101</v>
      </c>
      <c r="I651">
        <v>50</v>
      </c>
      <c r="J651" t="s">
        <v>457</v>
      </c>
    </row>
    <row r="652" spans="1:10" x14ac:dyDescent="0.2">
      <c r="A652" s="16" t="s">
        <v>362</v>
      </c>
      <c r="B652" s="16" t="s">
        <v>103</v>
      </c>
      <c r="C652" s="16" t="s">
        <v>398</v>
      </c>
      <c r="D652" s="16" t="s">
        <v>125</v>
      </c>
      <c r="E652" s="16" t="s">
        <v>125</v>
      </c>
      <c r="F652" s="38">
        <v>11251.42</v>
      </c>
      <c r="G652">
        <v>41210101</v>
      </c>
      <c r="H652">
        <v>3611210101</v>
      </c>
      <c r="I652">
        <v>50</v>
      </c>
      <c r="J652" t="s">
        <v>457</v>
      </c>
    </row>
    <row r="653" spans="1:10" x14ac:dyDescent="0.2">
      <c r="A653" s="16" t="s">
        <v>365</v>
      </c>
      <c r="B653" s="16" t="s">
        <v>103</v>
      </c>
      <c r="C653" s="16" t="s">
        <v>398</v>
      </c>
      <c r="D653" s="16" t="s">
        <v>125</v>
      </c>
      <c r="E653" s="16" t="s">
        <v>125</v>
      </c>
      <c r="F653" s="38">
        <v>11129.87</v>
      </c>
      <c r="G653">
        <v>41210101</v>
      </c>
      <c r="H653">
        <v>3611210101</v>
      </c>
      <c r="I653">
        <v>50</v>
      </c>
      <c r="J653" t="s">
        <v>457</v>
      </c>
    </row>
    <row r="654" spans="1:10" x14ac:dyDescent="0.2">
      <c r="A654" s="16" t="s">
        <v>368</v>
      </c>
      <c r="B654" s="16" t="s">
        <v>103</v>
      </c>
      <c r="C654" s="16" t="s">
        <v>398</v>
      </c>
      <c r="D654" s="16" t="s">
        <v>125</v>
      </c>
      <c r="E654" s="16" t="s">
        <v>125</v>
      </c>
      <c r="F654" s="38">
        <v>13839.68</v>
      </c>
      <c r="G654">
        <v>41210101</v>
      </c>
      <c r="H654">
        <v>3611210101</v>
      </c>
      <c r="I654">
        <v>50</v>
      </c>
      <c r="J654" t="s">
        <v>457</v>
      </c>
    </row>
    <row r="655" spans="1:10" x14ac:dyDescent="0.2">
      <c r="A655" s="16" t="s">
        <v>371</v>
      </c>
      <c r="B655" s="16" t="s">
        <v>103</v>
      </c>
      <c r="C655" s="16" t="s">
        <v>398</v>
      </c>
      <c r="D655" s="16" t="s">
        <v>125</v>
      </c>
      <c r="E655" s="16" t="s">
        <v>125</v>
      </c>
      <c r="F655" s="38">
        <v>4671.2</v>
      </c>
      <c r="G655">
        <v>41210101</v>
      </c>
      <c r="H655">
        <v>3611210101</v>
      </c>
      <c r="I655">
        <v>50</v>
      </c>
      <c r="J655" t="s">
        <v>457</v>
      </c>
    </row>
    <row r="656" spans="1:10" x14ac:dyDescent="0.2">
      <c r="A656" s="16" t="s">
        <v>374</v>
      </c>
      <c r="B656" s="16" t="s">
        <v>103</v>
      </c>
      <c r="C656" s="16" t="s">
        <v>398</v>
      </c>
      <c r="D656" s="16" t="s">
        <v>125</v>
      </c>
      <c r="E656" s="16" t="s">
        <v>125</v>
      </c>
      <c r="F656" s="38">
        <v>11499.12</v>
      </c>
      <c r="G656">
        <v>41210101</v>
      </c>
      <c r="H656">
        <v>3611210101</v>
      </c>
      <c r="I656">
        <v>50</v>
      </c>
      <c r="J656" t="s">
        <v>457</v>
      </c>
    </row>
    <row r="657" spans="1:10" x14ac:dyDescent="0.2">
      <c r="A657" s="16" t="s">
        <v>377</v>
      </c>
      <c r="B657" s="16" t="s">
        <v>103</v>
      </c>
      <c r="C657" s="16" t="s">
        <v>398</v>
      </c>
      <c r="D657" s="16" t="s">
        <v>125</v>
      </c>
      <c r="E657" s="16" t="s">
        <v>125</v>
      </c>
      <c r="F657" s="38">
        <v>6300.79</v>
      </c>
      <c r="G657">
        <v>41210101</v>
      </c>
      <c r="H657">
        <v>3611210101</v>
      </c>
      <c r="I657">
        <v>50</v>
      </c>
      <c r="J657" t="s">
        <v>457</v>
      </c>
    </row>
    <row r="658" spans="1:10" x14ac:dyDescent="0.2">
      <c r="A658" s="16" t="s">
        <v>380</v>
      </c>
      <c r="B658" s="16" t="s">
        <v>103</v>
      </c>
      <c r="C658" s="16" t="s">
        <v>398</v>
      </c>
      <c r="D658" s="16" t="s">
        <v>125</v>
      </c>
      <c r="E658" s="16" t="s">
        <v>125</v>
      </c>
      <c r="F658" s="38">
        <v>21002.65</v>
      </c>
      <c r="G658">
        <v>41210101</v>
      </c>
      <c r="H658">
        <v>3611210101</v>
      </c>
      <c r="I658">
        <v>50</v>
      </c>
      <c r="J658" t="s">
        <v>457</v>
      </c>
    </row>
    <row r="659" spans="1:10" x14ac:dyDescent="0.2">
      <c r="A659" s="16" t="s">
        <v>383</v>
      </c>
      <c r="B659" s="16" t="s">
        <v>103</v>
      </c>
      <c r="C659" s="16" t="s">
        <v>398</v>
      </c>
      <c r="D659" s="16" t="s">
        <v>125</v>
      </c>
      <c r="E659" s="16" t="s">
        <v>125</v>
      </c>
      <c r="F659" s="38">
        <v>13146.16</v>
      </c>
      <c r="G659">
        <v>41210101</v>
      </c>
      <c r="H659">
        <v>3611210101</v>
      </c>
      <c r="I659">
        <v>50</v>
      </c>
      <c r="J659" t="s">
        <v>457</v>
      </c>
    </row>
    <row r="660" spans="1:10" x14ac:dyDescent="0.2">
      <c r="A660" s="16" t="s">
        <v>386</v>
      </c>
      <c r="B660" s="16" t="s">
        <v>103</v>
      </c>
      <c r="C660" s="16" t="s">
        <v>398</v>
      </c>
      <c r="D660" s="16" t="s">
        <v>125</v>
      </c>
      <c r="E660" s="16" t="s">
        <v>125</v>
      </c>
      <c r="F660" s="38">
        <v>19012.650000000001</v>
      </c>
      <c r="G660">
        <v>41210101</v>
      </c>
      <c r="H660">
        <v>3611210101</v>
      </c>
      <c r="I660">
        <v>50</v>
      </c>
      <c r="J660" t="s">
        <v>457</v>
      </c>
    </row>
    <row r="661" spans="1:10" s="37" customFormat="1" x14ac:dyDescent="0.2">
      <c r="A661" s="21" t="s">
        <v>84</v>
      </c>
      <c r="B661" s="21" t="s">
        <v>85</v>
      </c>
      <c r="C661" s="21" t="s">
        <v>394</v>
      </c>
      <c r="D661" s="21" t="s">
        <v>86</v>
      </c>
      <c r="E661" s="21" t="s">
        <v>399</v>
      </c>
      <c r="F661" s="38">
        <v>23252.92</v>
      </c>
      <c r="G661" s="33">
        <v>41210101</v>
      </c>
      <c r="H661" s="33">
        <v>3611210101</v>
      </c>
      <c r="I661">
        <v>50</v>
      </c>
      <c r="J661" t="s">
        <v>455</v>
      </c>
    </row>
    <row r="662" spans="1:10" x14ac:dyDescent="0.2">
      <c r="A662" s="16" t="s">
        <v>91</v>
      </c>
      <c r="B662" s="16" t="s">
        <v>85</v>
      </c>
      <c r="C662" s="16" t="s">
        <v>394</v>
      </c>
      <c r="D662" s="16" t="s">
        <v>92</v>
      </c>
      <c r="E662" s="16" t="s">
        <v>399</v>
      </c>
      <c r="F662" s="38">
        <v>21918.46</v>
      </c>
      <c r="G662">
        <v>41210101</v>
      </c>
      <c r="H662">
        <v>3611210101</v>
      </c>
      <c r="I662">
        <v>50</v>
      </c>
      <c r="J662" t="s">
        <v>455</v>
      </c>
    </row>
    <row r="663" spans="1:10" x14ac:dyDescent="0.2">
      <c r="A663" s="16" t="s">
        <v>95</v>
      </c>
      <c r="B663" s="16" t="s">
        <v>85</v>
      </c>
      <c r="C663" s="16" t="s">
        <v>394</v>
      </c>
      <c r="D663" s="16" t="s">
        <v>96</v>
      </c>
      <c r="E663" s="16" t="s">
        <v>399</v>
      </c>
      <c r="F663" s="38">
        <v>10905.76</v>
      </c>
      <c r="G663">
        <v>41210101</v>
      </c>
      <c r="H663">
        <v>3611210101</v>
      </c>
      <c r="I663">
        <v>50</v>
      </c>
      <c r="J663" t="s">
        <v>455</v>
      </c>
    </row>
    <row r="664" spans="1:10" x14ac:dyDescent="0.2">
      <c r="A664" s="16" t="s">
        <v>99</v>
      </c>
      <c r="B664" s="16" t="s">
        <v>85</v>
      </c>
      <c r="C664" s="16" t="s">
        <v>394</v>
      </c>
      <c r="D664" s="16" t="s">
        <v>96</v>
      </c>
      <c r="E664" s="16" t="s">
        <v>399</v>
      </c>
      <c r="F664" s="38">
        <v>17079.5</v>
      </c>
      <c r="G664">
        <v>41210101</v>
      </c>
      <c r="H664">
        <v>3611210101</v>
      </c>
      <c r="I664">
        <v>50</v>
      </c>
      <c r="J664" t="s">
        <v>455</v>
      </c>
    </row>
    <row r="665" spans="1:10" x14ac:dyDescent="0.2">
      <c r="A665" s="16" t="s">
        <v>102</v>
      </c>
      <c r="B665" s="16" t="s">
        <v>103</v>
      </c>
      <c r="C665" s="16" t="s">
        <v>394</v>
      </c>
      <c r="D665" s="16" t="s">
        <v>104</v>
      </c>
      <c r="E665" s="16" t="s">
        <v>399</v>
      </c>
      <c r="F665" s="38">
        <v>23252.93</v>
      </c>
      <c r="G665">
        <v>41210101</v>
      </c>
      <c r="H665">
        <v>3611210101</v>
      </c>
      <c r="I665">
        <v>50</v>
      </c>
      <c r="J665" t="s">
        <v>455</v>
      </c>
    </row>
    <row r="666" spans="1:10" x14ac:dyDescent="0.2">
      <c r="A666" s="16" t="s">
        <v>107</v>
      </c>
      <c r="B666" s="16" t="s">
        <v>85</v>
      </c>
      <c r="C666" s="16" t="s">
        <v>394</v>
      </c>
      <c r="D666" s="16" t="s">
        <v>108</v>
      </c>
      <c r="E666" s="16" t="s">
        <v>399</v>
      </c>
      <c r="F666" s="38">
        <v>23252.92</v>
      </c>
      <c r="G666">
        <v>41210101</v>
      </c>
      <c r="H666">
        <v>3611210101</v>
      </c>
      <c r="I666">
        <v>50</v>
      </c>
      <c r="J666" t="s">
        <v>455</v>
      </c>
    </row>
    <row r="667" spans="1:10" x14ac:dyDescent="0.2">
      <c r="A667" s="16" t="s">
        <v>111</v>
      </c>
      <c r="B667" s="16" t="s">
        <v>103</v>
      </c>
      <c r="C667" s="16" t="s">
        <v>394</v>
      </c>
      <c r="D667" s="16" t="s">
        <v>112</v>
      </c>
      <c r="E667" s="16" t="s">
        <v>400</v>
      </c>
      <c r="F667" s="38">
        <v>23252.93</v>
      </c>
      <c r="G667">
        <v>41210101</v>
      </c>
      <c r="H667">
        <v>3611210101</v>
      </c>
      <c r="I667">
        <v>50</v>
      </c>
      <c r="J667" t="s">
        <v>455</v>
      </c>
    </row>
    <row r="668" spans="1:10" x14ac:dyDescent="0.2">
      <c r="A668" s="16" t="s">
        <v>115</v>
      </c>
      <c r="B668" s="16" t="s">
        <v>85</v>
      </c>
      <c r="C668" s="16" t="s">
        <v>394</v>
      </c>
      <c r="D668" s="16" t="s">
        <v>116</v>
      </c>
      <c r="E668" s="16" t="s">
        <v>399</v>
      </c>
      <c r="F668" s="38">
        <v>33469.54</v>
      </c>
      <c r="G668">
        <v>41210101</v>
      </c>
      <c r="H668">
        <v>3611210101</v>
      </c>
      <c r="I668">
        <v>50</v>
      </c>
      <c r="J668" t="s">
        <v>455</v>
      </c>
    </row>
    <row r="669" spans="1:10" x14ac:dyDescent="0.2">
      <c r="A669" s="16" t="s">
        <v>120</v>
      </c>
      <c r="B669" s="16" t="s">
        <v>103</v>
      </c>
      <c r="C669" s="16" t="s">
        <v>394</v>
      </c>
      <c r="D669" s="16" t="s">
        <v>112</v>
      </c>
      <c r="E669" s="16" t="s">
        <v>400</v>
      </c>
      <c r="F669" s="38">
        <v>2450.31</v>
      </c>
      <c r="G669">
        <v>41210101</v>
      </c>
      <c r="H669">
        <v>3611210101</v>
      </c>
      <c r="I669">
        <v>50</v>
      </c>
      <c r="J669" t="s">
        <v>455</v>
      </c>
    </row>
    <row r="670" spans="1:10" x14ac:dyDescent="0.2">
      <c r="A670" s="16" t="s">
        <v>124</v>
      </c>
      <c r="B670" s="16" t="s">
        <v>85</v>
      </c>
      <c r="C670" s="16" t="s">
        <v>394</v>
      </c>
      <c r="D670" s="16" t="s">
        <v>125</v>
      </c>
      <c r="E670" s="16" t="s">
        <v>399</v>
      </c>
      <c r="F670" s="38">
        <v>9003.9500000000007</v>
      </c>
      <c r="G670">
        <v>41210101</v>
      </c>
      <c r="H670">
        <v>3611210101</v>
      </c>
      <c r="I670">
        <v>50</v>
      </c>
      <c r="J670" t="s">
        <v>455</v>
      </c>
    </row>
    <row r="671" spans="1:10" x14ac:dyDescent="0.2">
      <c r="A671" s="16" t="s">
        <v>128</v>
      </c>
      <c r="B671" s="16" t="s">
        <v>103</v>
      </c>
      <c r="C671" s="16" t="s">
        <v>394</v>
      </c>
      <c r="D671" s="16" t="s">
        <v>112</v>
      </c>
      <c r="E671" s="16" t="s">
        <v>400</v>
      </c>
      <c r="F671" s="38">
        <v>14023.42</v>
      </c>
      <c r="G671">
        <v>41210101</v>
      </c>
      <c r="H671">
        <v>3611210101</v>
      </c>
      <c r="I671">
        <v>50</v>
      </c>
      <c r="J671" t="s">
        <v>455</v>
      </c>
    </row>
    <row r="672" spans="1:10" x14ac:dyDescent="0.2">
      <c r="A672" s="16" t="s">
        <v>131</v>
      </c>
      <c r="B672" s="16" t="s">
        <v>85</v>
      </c>
      <c r="C672" s="16" t="s">
        <v>394</v>
      </c>
      <c r="D672" s="16" t="s">
        <v>132</v>
      </c>
      <c r="E672" s="16" t="s">
        <v>399</v>
      </c>
      <c r="F672" s="38">
        <v>23252.92</v>
      </c>
      <c r="G672">
        <v>41210101</v>
      </c>
      <c r="H672">
        <v>3611210101</v>
      </c>
      <c r="I672">
        <v>50</v>
      </c>
      <c r="J672" t="s">
        <v>455</v>
      </c>
    </row>
    <row r="673" spans="1:10" x14ac:dyDescent="0.2">
      <c r="A673" s="16" t="s">
        <v>135</v>
      </c>
      <c r="B673" s="16" t="s">
        <v>85</v>
      </c>
      <c r="C673" s="16" t="s">
        <v>394</v>
      </c>
      <c r="D673" s="16" t="s">
        <v>96</v>
      </c>
      <c r="E673" s="16" t="s">
        <v>399</v>
      </c>
      <c r="F673" s="38">
        <v>20009</v>
      </c>
      <c r="G673">
        <v>41210101</v>
      </c>
      <c r="H673">
        <v>3611210101</v>
      </c>
      <c r="I673">
        <v>50</v>
      </c>
      <c r="J673" t="s">
        <v>455</v>
      </c>
    </row>
    <row r="674" spans="1:10" x14ac:dyDescent="0.2">
      <c r="A674" s="16" t="s">
        <v>147</v>
      </c>
      <c r="B674" s="16" t="s">
        <v>103</v>
      </c>
      <c r="C674" s="16" t="s">
        <v>394</v>
      </c>
      <c r="D674" s="16" t="s">
        <v>112</v>
      </c>
      <c r="E674" s="16" t="s">
        <v>400</v>
      </c>
      <c r="F674" s="38">
        <v>13294.66</v>
      </c>
      <c r="G674">
        <v>41210101</v>
      </c>
      <c r="H674">
        <v>3611210101</v>
      </c>
      <c r="I674">
        <v>50</v>
      </c>
      <c r="J674" t="s">
        <v>455</v>
      </c>
    </row>
    <row r="675" spans="1:10" x14ac:dyDescent="0.2">
      <c r="A675" s="16" t="s">
        <v>150</v>
      </c>
      <c r="B675" s="16" t="s">
        <v>103</v>
      </c>
      <c r="C675" s="16" t="s">
        <v>394</v>
      </c>
      <c r="D675" s="16" t="s">
        <v>112</v>
      </c>
      <c r="E675" s="16" t="s">
        <v>400</v>
      </c>
      <c r="F675" s="38">
        <v>18019.84</v>
      </c>
      <c r="G675">
        <v>41210101</v>
      </c>
      <c r="H675">
        <v>3611210101</v>
      </c>
      <c r="I675">
        <v>50</v>
      </c>
      <c r="J675" t="s">
        <v>455</v>
      </c>
    </row>
    <row r="676" spans="1:10" x14ac:dyDescent="0.2">
      <c r="A676" s="16" t="s">
        <v>153</v>
      </c>
      <c r="B676" s="16" t="s">
        <v>103</v>
      </c>
      <c r="C676" s="16" t="s">
        <v>394</v>
      </c>
      <c r="D676" s="16" t="s">
        <v>112</v>
      </c>
      <c r="E676" s="16" t="s">
        <v>400</v>
      </c>
      <c r="F676" s="38">
        <v>18273.830000000002</v>
      </c>
      <c r="G676">
        <v>41210101</v>
      </c>
      <c r="H676">
        <v>3611210101</v>
      </c>
      <c r="I676">
        <v>50</v>
      </c>
      <c r="J676" t="s">
        <v>455</v>
      </c>
    </row>
    <row r="677" spans="1:10" x14ac:dyDescent="0.2">
      <c r="A677" s="16" t="s">
        <v>156</v>
      </c>
      <c r="B677" s="16" t="s">
        <v>103</v>
      </c>
      <c r="C677" s="16" t="s">
        <v>394</v>
      </c>
      <c r="D677" s="16" t="s">
        <v>112</v>
      </c>
      <c r="E677" s="16" t="s">
        <v>400</v>
      </c>
      <c r="F677" s="38">
        <v>14023.42</v>
      </c>
      <c r="G677">
        <v>41210101</v>
      </c>
      <c r="H677">
        <v>3611210101</v>
      </c>
      <c r="I677">
        <v>50</v>
      </c>
      <c r="J677" t="s">
        <v>455</v>
      </c>
    </row>
    <row r="678" spans="1:10" x14ac:dyDescent="0.2">
      <c r="A678" s="16" t="s">
        <v>162</v>
      </c>
      <c r="B678" s="16" t="s">
        <v>85</v>
      </c>
      <c r="C678" s="16" t="s">
        <v>394</v>
      </c>
      <c r="D678" s="16" t="s">
        <v>132</v>
      </c>
      <c r="E678" s="16" t="s">
        <v>399</v>
      </c>
      <c r="F678" s="38">
        <v>13855.26</v>
      </c>
      <c r="G678">
        <v>41210101</v>
      </c>
      <c r="H678">
        <v>3611210101</v>
      </c>
      <c r="I678">
        <v>50</v>
      </c>
      <c r="J678" t="s">
        <v>455</v>
      </c>
    </row>
    <row r="679" spans="1:10" x14ac:dyDescent="0.2">
      <c r="A679" s="16" t="s">
        <v>165</v>
      </c>
      <c r="B679" s="16" t="s">
        <v>85</v>
      </c>
      <c r="C679" s="16" t="s">
        <v>394</v>
      </c>
      <c r="D679" s="16" t="s">
        <v>108</v>
      </c>
      <c r="E679" s="16" t="s">
        <v>399</v>
      </c>
      <c r="F679" s="38">
        <v>19595.2</v>
      </c>
      <c r="G679">
        <v>41210101</v>
      </c>
      <c r="H679">
        <v>3611210101</v>
      </c>
      <c r="I679">
        <v>50</v>
      </c>
      <c r="J679" t="s">
        <v>455</v>
      </c>
    </row>
    <row r="680" spans="1:10" x14ac:dyDescent="0.2">
      <c r="A680" s="16" t="s">
        <v>168</v>
      </c>
      <c r="B680" s="16" t="s">
        <v>139</v>
      </c>
      <c r="C680" s="16" t="s">
        <v>394</v>
      </c>
      <c r="D680" s="16" t="s">
        <v>140</v>
      </c>
      <c r="E680" s="16" t="s">
        <v>402</v>
      </c>
      <c r="F680" s="38">
        <v>22508.92</v>
      </c>
      <c r="G680">
        <v>41210101</v>
      </c>
      <c r="H680">
        <v>3611210101</v>
      </c>
      <c r="I680">
        <v>50</v>
      </c>
      <c r="J680" t="s">
        <v>455</v>
      </c>
    </row>
    <row r="681" spans="1:10" x14ac:dyDescent="0.2">
      <c r="A681" s="16" t="s">
        <v>171</v>
      </c>
      <c r="B681" s="16" t="s">
        <v>85</v>
      </c>
      <c r="C681" s="16" t="s">
        <v>394</v>
      </c>
      <c r="D681" s="16" t="s">
        <v>86</v>
      </c>
      <c r="E681" s="16" t="s">
        <v>399</v>
      </c>
      <c r="F681" s="38">
        <v>19054.2</v>
      </c>
      <c r="G681">
        <v>41210101</v>
      </c>
      <c r="H681">
        <v>3611210101</v>
      </c>
      <c r="I681">
        <v>50</v>
      </c>
      <c r="J681" t="s">
        <v>455</v>
      </c>
    </row>
    <row r="682" spans="1:10" x14ac:dyDescent="0.2">
      <c r="A682" s="16" t="s">
        <v>174</v>
      </c>
      <c r="B682" s="16" t="s">
        <v>103</v>
      </c>
      <c r="C682" s="16" t="s">
        <v>394</v>
      </c>
      <c r="D682" s="16" t="s">
        <v>112</v>
      </c>
      <c r="E682" s="16" t="s">
        <v>400</v>
      </c>
      <c r="F682" s="38">
        <v>18019.84</v>
      </c>
      <c r="G682">
        <v>41210101</v>
      </c>
      <c r="H682">
        <v>3611210101</v>
      </c>
      <c r="I682">
        <v>50</v>
      </c>
      <c r="J682" t="s">
        <v>455</v>
      </c>
    </row>
    <row r="683" spans="1:10" x14ac:dyDescent="0.2">
      <c r="A683" s="16" t="s">
        <v>180</v>
      </c>
      <c r="B683" s="16" t="s">
        <v>85</v>
      </c>
      <c r="C683" s="16" t="s">
        <v>394</v>
      </c>
      <c r="D683" s="16" t="s">
        <v>96</v>
      </c>
      <c r="E683" s="16" t="s">
        <v>399</v>
      </c>
      <c r="F683" s="38">
        <v>5348.83</v>
      </c>
      <c r="G683">
        <v>41210101</v>
      </c>
      <c r="H683">
        <v>3611210101</v>
      </c>
      <c r="I683">
        <v>50</v>
      </c>
      <c r="J683" t="s">
        <v>455</v>
      </c>
    </row>
    <row r="684" spans="1:10" x14ac:dyDescent="0.2">
      <c r="A684" s="16" t="s">
        <v>183</v>
      </c>
      <c r="B684" s="16" t="s">
        <v>85</v>
      </c>
      <c r="C684" s="16" t="s">
        <v>394</v>
      </c>
      <c r="D684" s="16" t="s">
        <v>96</v>
      </c>
      <c r="E684" s="16" t="s">
        <v>399</v>
      </c>
      <c r="F684" s="38">
        <v>13318.17</v>
      </c>
      <c r="G684">
        <v>41210101</v>
      </c>
      <c r="H684">
        <v>3611210101</v>
      </c>
      <c r="I684">
        <v>50</v>
      </c>
      <c r="J684" t="s">
        <v>455</v>
      </c>
    </row>
    <row r="685" spans="1:10" x14ac:dyDescent="0.2">
      <c r="A685" s="16" t="s">
        <v>186</v>
      </c>
      <c r="B685" s="16" t="s">
        <v>103</v>
      </c>
      <c r="C685" s="16" t="s">
        <v>394</v>
      </c>
      <c r="D685" s="16" t="s">
        <v>112</v>
      </c>
      <c r="E685" s="16" t="s">
        <v>400</v>
      </c>
      <c r="F685" s="38">
        <v>14034.8</v>
      </c>
      <c r="G685">
        <v>41210101</v>
      </c>
      <c r="H685">
        <v>3611210101</v>
      </c>
      <c r="I685">
        <v>50</v>
      </c>
      <c r="J685" t="s">
        <v>455</v>
      </c>
    </row>
    <row r="686" spans="1:10" x14ac:dyDescent="0.2">
      <c r="A686" s="16" t="s">
        <v>193</v>
      </c>
      <c r="B686" s="16" t="s">
        <v>85</v>
      </c>
      <c r="C686" s="16" t="s">
        <v>394</v>
      </c>
      <c r="D686" s="16" t="s">
        <v>86</v>
      </c>
      <c r="E686" s="16" t="s">
        <v>399</v>
      </c>
      <c r="F686" s="38">
        <v>19234</v>
      </c>
      <c r="G686">
        <v>41210101</v>
      </c>
      <c r="H686">
        <v>3611210101</v>
      </c>
      <c r="I686">
        <v>50</v>
      </c>
      <c r="J686" t="s">
        <v>455</v>
      </c>
    </row>
    <row r="687" spans="1:10" x14ac:dyDescent="0.2">
      <c r="A687" s="16" t="s">
        <v>196</v>
      </c>
      <c r="B687" s="16" t="s">
        <v>103</v>
      </c>
      <c r="C687" s="16" t="s">
        <v>394</v>
      </c>
      <c r="D687" s="16" t="s">
        <v>112</v>
      </c>
      <c r="E687" s="16" t="s">
        <v>404</v>
      </c>
      <c r="F687" s="38">
        <v>23252.92</v>
      </c>
      <c r="G687">
        <v>41210101</v>
      </c>
      <c r="H687">
        <v>3611210101</v>
      </c>
      <c r="I687">
        <v>50</v>
      </c>
      <c r="J687" t="s">
        <v>455</v>
      </c>
    </row>
    <row r="688" spans="1:10" x14ac:dyDescent="0.2">
      <c r="A688" s="16" t="s">
        <v>199</v>
      </c>
      <c r="B688" s="16" t="s">
        <v>85</v>
      </c>
      <c r="C688" s="16" t="s">
        <v>394</v>
      </c>
      <c r="D688" s="16" t="s">
        <v>108</v>
      </c>
      <c r="E688" s="16" t="s">
        <v>399</v>
      </c>
      <c r="F688" s="38">
        <v>23252.92</v>
      </c>
      <c r="G688">
        <v>41210101</v>
      </c>
      <c r="H688">
        <v>3611210101</v>
      </c>
      <c r="I688">
        <v>50</v>
      </c>
      <c r="J688" t="s">
        <v>455</v>
      </c>
    </row>
    <row r="689" spans="1:10" x14ac:dyDescent="0.2">
      <c r="A689" s="16" t="s">
        <v>202</v>
      </c>
      <c r="B689" s="16" t="s">
        <v>103</v>
      </c>
      <c r="C689" s="16" t="s">
        <v>394</v>
      </c>
      <c r="D689" s="16" t="s">
        <v>112</v>
      </c>
      <c r="E689" s="16" t="s">
        <v>400</v>
      </c>
      <c r="F689" s="38">
        <v>13318.17</v>
      </c>
      <c r="G689">
        <v>41210101</v>
      </c>
      <c r="H689">
        <v>3611210101</v>
      </c>
      <c r="I689">
        <v>50</v>
      </c>
      <c r="J689" t="s">
        <v>455</v>
      </c>
    </row>
    <row r="690" spans="1:10" x14ac:dyDescent="0.2">
      <c r="A690" s="16" t="s">
        <v>205</v>
      </c>
      <c r="B690" s="16" t="s">
        <v>85</v>
      </c>
      <c r="C690" s="16" t="s">
        <v>394</v>
      </c>
      <c r="D690" s="16" t="s">
        <v>108</v>
      </c>
      <c r="E690" s="16" t="s">
        <v>399</v>
      </c>
      <c r="F690" s="38">
        <v>2831.67</v>
      </c>
      <c r="G690">
        <v>41210101</v>
      </c>
      <c r="H690">
        <v>3611210101</v>
      </c>
      <c r="I690">
        <v>50</v>
      </c>
      <c r="J690" t="s">
        <v>455</v>
      </c>
    </row>
    <row r="691" spans="1:10" x14ac:dyDescent="0.2">
      <c r="A691" s="16" t="s">
        <v>208</v>
      </c>
      <c r="B691" s="16" t="s">
        <v>85</v>
      </c>
      <c r="C691" s="16" t="s">
        <v>394</v>
      </c>
      <c r="D691" s="16" t="s">
        <v>96</v>
      </c>
      <c r="E691" s="16" t="s">
        <v>399</v>
      </c>
      <c r="F691" s="38">
        <v>2831.67</v>
      </c>
      <c r="G691">
        <v>41210101</v>
      </c>
      <c r="H691">
        <v>3611210101</v>
      </c>
      <c r="I691">
        <v>50</v>
      </c>
      <c r="J691" t="s">
        <v>455</v>
      </c>
    </row>
    <row r="692" spans="1:10" x14ac:dyDescent="0.2">
      <c r="A692" s="16" t="s">
        <v>211</v>
      </c>
      <c r="B692" s="16" t="s">
        <v>103</v>
      </c>
      <c r="C692" s="16" t="s">
        <v>394</v>
      </c>
      <c r="D692" s="16" t="s">
        <v>112</v>
      </c>
      <c r="E692" s="16" t="s">
        <v>400</v>
      </c>
      <c r="F692" s="38">
        <v>2831.67</v>
      </c>
      <c r="G692">
        <v>41210101</v>
      </c>
      <c r="H692">
        <v>3611210101</v>
      </c>
      <c r="I692">
        <v>50</v>
      </c>
      <c r="J692" t="s">
        <v>455</v>
      </c>
    </row>
    <row r="693" spans="1:10" x14ac:dyDescent="0.2">
      <c r="A693" s="16" t="s">
        <v>214</v>
      </c>
      <c r="B693" s="16" t="s">
        <v>85</v>
      </c>
      <c r="C693" s="16" t="s">
        <v>394</v>
      </c>
      <c r="D693" s="16" t="s">
        <v>96</v>
      </c>
      <c r="E693" s="16" t="s">
        <v>399</v>
      </c>
      <c r="F693" s="38">
        <v>36754.629999999997</v>
      </c>
      <c r="G693">
        <v>41210101</v>
      </c>
      <c r="H693">
        <v>3611210101</v>
      </c>
      <c r="I693">
        <v>50</v>
      </c>
      <c r="J693" t="s">
        <v>455</v>
      </c>
    </row>
    <row r="694" spans="1:10" x14ac:dyDescent="0.2">
      <c r="A694" s="16" t="s">
        <v>217</v>
      </c>
      <c r="B694" s="16" t="s">
        <v>218</v>
      </c>
      <c r="C694" s="16" t="s">
        <v>394</v>
      </c>
      <c r="D694" s="16" t="s">
        <v>219</v>
      </c>
      <c r="E694" s="16" t="s">
        <v>450</v>
      </c>
      <c r="F694" s="38">
        <v>21730.240000000002</v>
      </c>
      <c r="G694">
        <v>41210101</v>
      </c>
      <c r="H694">
        <v>3611210101</v>
      </c>
      <c r="I694">
        <v>50</v>
      </c>
      <c r="J694" t="s">
        <v>455</v>
      </c>
    </row>
    <row r="695" spans="1:10" x14ac:dyDescent="0.2">
      <c r="A695" s="16" t="s">
        <v>225</v>
      </c>
      <c r="B695" s="16" t="s">
        <v>226</v>
      </c>
      <c r="C695" s="16" t="s">
        <v>396</v>
      </c>
      <c r="D695" s="16" t="s">
        <v>227</v>
      </c>
      <c r="E695" s="16" t="s">
        <v>227</v>
      </c>
      <c r="F695" s="38">
        <v>18490</v>
      </c>
      <c r="G695">
        <v>41210101</v>
      </c>
      <c r="H695">
        <v>3611210101</v>
      </c>
      <c r="I695">
        <v>50</v>
      </c>
      <c r="J695" t="s">
        <v>455</v>
      </c>
    </row>
    <row r="696" spans="1:10" x14ac:dyDescent="0.2">
      <c r="A696" s="16" t="s">
        <v>235</v>
      </c>
      <c r="B696" s="16" t="s">
        <v>103</v>
      </c>
      <c r="C696" s="16" t="s">
        <v>397</v>
      </c>
      <c r="D696" s="16" t="s">
        <v>236</v>
      </c>
      <c r="E696" s="16" t="s">
        <v>236</v>
      </c>
      <c r="F696" s="38">
        <v>23252.92</v>
      </c>
      <c r="G696">
        <v>41210101</v>
      </c>
      <c r="H696">
        <v>3611210101</v>
      </c>
      <c r="I696">
        <v>50</v>
      </c>
      <c r="J696" t="s">
        <v>455</v>
      </c>
    </row>
    <row r="697" spans="1:10" x14ac:dyDescent="0.2">
      <c r="A697" s="16" t="s">
        <v>242</v>
      </c>
      <c r="B697" s="16" t="s">
        <v>103</v>
      </c>
      <c r="C697" s="16" t="s">
        <v>397</v>
      </c>
      <c r="D697" s="16" t="s">
        <v>236</v>
      </c>
      <c r="E697" s="16" t="s">
        <v>236</v>
      </c>
      <c r="F697" s="38">
        <v>23252.92</v>
      </c>
      <c r="G697">
        <v>41210101</v>
      </c>
      <c r="H697">
        <v>3611210101</v>
      </c>
      <c r="I697">
        <v>50</v>
      </c>
      <c r="J697" t="s">
        <v>455</v>
      </c>
    </row>
    <row r="698" spans="1:10" x14ac:dyDescent="0.2">
      <c r="A698" s="16" t="s">
        <v>245</v>
      </c>
      <c r="B698" s="16" t="s">
        <v>103</v>
      </c>
      <c r="C698" s="16" t="s">
        <v>397</v>
      </c>
      <c r="D698" s="16" t="s">
        <v>236</v>
      </c>
      <c r="E698" s="16" t="s">
        <v>236</v>
      </c>
      <c r="F698" s="38">
        <v>23252.91</v>
      </c>
      <c r="G698">
        <v>41210101</v>
      </c>
      <c r="H698">
        <v>3611210101</v>
      </c>
      <c r="I698">
        <v>50</v>
      </c>
      <c r="J698" t="s">
        <v>455</v>
      </c>
    </row>
    <row r="699" spans="1:10" x14ac:dyDescent="0.2">
      <c r="A699" s="16" t="s">
        <v>248</v>
      </c>
      <c r="B699" s="16" t="s">
        <v>103</v>
      </c>
      <c r="C699" s="16" t="s">
        <v>397</v>
      </c>
      <c r="D699" s="16" t="s">
        <v>236</v>
      </c>
      <c r="E699" s="16" t="s">
        <v>236</v>
      </c>
      <c r="F699" s="38">
        <v>14564.2</v>
      </c>
      <c r="G699">
        <v>41210101</v>
      </c>
      <c r="H699">
        <v>3611210101</v>
      </c>
      <c r="I699">
        <v>50</v>
      </c>
      <c r="J699" t="s">
        <v>455</v>
      </c>
    </row>
    <row r="700" spans="1:10" x14ac:dyDescent="0.2">
      <c r="A700" s="16" t="s">
        <v>251</v>
      </c>
      <c r="B700" s="16" t="s">
        <v>103</v>
      </c>
      <c r="C700" s="16" t="s">
        <v>397</v>
      </c>
      <c r="D700" s="16" t="s">
        <v>236</v>
      </c>
      <c r="E700" s="16" t="s">
        <v>236</v>
      </c>
      <c r="F700" s="38">
        <v>23252.93</v>
      </c>
      <c r="G700">
        <v>41210101</v>
      </c>
      <c r="H700">
        <v>3611210101</v>
      </c>
      <c r="I700">
        <v>50</v>
      </c>
      <c r="J700" t="s">
        <v>455</v>
      </c>
    </row>
    <row r="701" spans="1:10" x14ac:dyDescent="0.2">
      <c r="A701" s="16" t="s">
        <v>254</v>
      </c>
      <c r="B701" s="16" t="s">
        <v>103</v>
      </c>
      <c r="C701" s="16" t="s">
        <v>397</v>
      </c>
      <c r="D701" s="16" t="s">
        <v>236</v>
      </c>
      <c r="E701" s="16" t="s">
        <v>236</v>
      </c>
      <c r="F701" s="38">
        <v>19670.7</v>
      </c>
      <c r="G701">
        <v>41210101</v>
      </c>
      <c r="H701">
        <v>3611210101</v>
      </c>
      <c r="I701">
        <v>50</v>
      </c>
      <c r="J701" t="s">
        <v>455</v>
      </c>
    </row>
    <row r="702" spans="1:10" x14ac:dyDescent="0.2">
      <c r="A702" s="16" t="s">
        <v>257</v>
      </c>
      <c r="B702" s="16" t="s">
        <v>103</v>
      </c>
      <c r="C702" s="16" t="s">
        <v>397</v>
      </c>
      <c r="D702" s="16" t="s">
        <v>236</v>
      </c>
      <c r="E702" s="16" t="s">
        <v>236</v>
      </c>
      <c r="F702" s="38">
        <v>23252.92</v>
      </c>
      <c r="G702">
        <v>41210101</v>
      </c>
      <c r="H702">
        <v>3611210101</v>
      </c>
      <c r="I702">
        <v>50</v>
      </c>
      <c r="J702" t="s">
        <v>455</v>
      </c>
    </row>
    <row r="703" spans="1:10" x14ac:dyDescent="0.2">
      <c r="A703" s="16" t="s">
        <v>260</v>
      </c>
      <c r="B703" s="16" t="s">
        <v>103</v>
      </c>
      <c r="C703" s="16" t="s">
        <v>397</v>
      </c>
      <c r="D703" s="16" t="s">
        <v>236</v>
      </c>
      <c r="E703" s="16" t="s">
        <v>236</v>
      </c>
      <c r="F703" s="38">
        <v>15391.26</v>
      </c>
      <c r="G703">
        <v>41210101</v>
      </c>
      <c r="H703">
        <v>3611210101</v>
      </c>
      <c r="I703">
        <v>50</v>
      </c>
      <c r="J703" t="s">
        <v>455</v>
      </c>
    </row>
    <row r="704" spans="1:10" x14ac:dyDescent="0.2">
      <c r="A704" s="16" t="s">
        <v>263</v>
      </c>
      <c r="B704" s="16" t="s">
        <v>103</v>
      </c>
      <c r="C704" s="16" t="s">
        <v>397</v>
      </c>
      <c r="D704" s="16" t="s">
        <v>236</v>
      </c>
      <c r="E704" s="16" t="s">
        <v>236</v>
      </c>
      <c r="F704" s="38">
        <v>23252.92</v>
      </c>
      <c r="G704">
        <v>41210101</v>
      </c>
      <c r="H704">
        <v>3611210101</v>
      </c>
      <c r="I704">
        <v>50</v>
      </c>
      <c r="J704" t="s">
        <v>455</v>
      </c>
    </row>
    <row r="705" spans="1:10" x14ac:dyDescent="0.2">
      <c r="A705" s="16" t="s">
        <v>266</v>
      </c>
      <c r="B705" s="16" t="s">
        <v>103</v>
      </c>
      <c r="C705" s="16" t="s">
        <v>397</v>
      </c>
      <c r="D705" s="16" t="s">
        <v>236</v>
      </c>
      <c r="E705" s="16" t="s">
        <v>236</v>
      </c>
      <c r="F705" s="38">
        <v>20842.71</v>
      </c>
      <c r="G705">
        <v>41210101</v>
      </c>
      <c r="H705">
        <v>3611210101</v>
      </c>
      <c r="I705">
        <v>50</v>
      </c>
      <c r="J705" t="s">
        <v>455</v>
      </c>
    </row>
    <row r="706" spans="1:10" x14ac:dyDescent="0.2">
      <c r="A706" s="16" t="s">
        <v>269</v>
      </c>
      <c r="B706" s="16" t="s">
        <v>103</v>
      </c>
      <c r="C706" s="16" t="s">
        <v>397</v>
      </c>
      <c r="D706" s="16" t="s">
        <v>236</v>
      </c>
      <c r="E706" s="16" t="s">
        <v>236</v>
      </c>
      <c r="F706" s="38">
        <v>12609.36</v>
      </c>
      <c r="G706">
        <v>41210101</v>
      </c>
      <c r="H706">
        <v>3611210101</v>
      </c>
      <c r="I706">
        <v>50</v>
      </c>
      <c r="J706" t="s">
        <v>455</v>
      </c>
    </row>
    <row r="707" spans="1:10" x14ac:dyDescent="0.2">
      <c r="A707" s="16" t="s">
        <v>272</v>
      </c>
      <c r="B707" s="16" t="s">
        <v>103</v>
      </c>
      <c r="C707" s="16" t="s">
        <v>397</v>
      </c>
      <c r="D707" s="16" t="s">
        <v>236</v>
      </c>
      <c r="E707" s="16" t="s">
        <v>236</v>
      </c>
      <c r="F707" s="38">
        <v>11128.34</v>
      </c>
      <c r="G707">
        <v>41210101</v>
      </c>
      <c r="H707">
        <v>3611210101</v>
      </c>
      <c r="I707">
        <v>50</v>
      </c>
      <c r="J707" t="s">
        <v>455</v>
      </c>
    </row>
    <row r="708" spans="1:10" x14ac:dyDescent="0.2">
      <c r="A708" s="16" t="s">
        <v>275</v>
      </c>
      <c r="B708" s="16" t="s">
        <v>103</v>
      </c>
      <c r="C708" s="16" t="s">
        <v>397</v>
      </c>
      <c r="D708" s="16" t="s">
        <v>236</v>
      </c>
      <c r="E708" s="16" t="s">
        <v>236</v>
      </c>
      <c r="F708" s="38">
        <v>9251.5400000000009</v>
      </c>
      <c r="G708">
        <v>41210101</v>
      </c>
      <c r="H708">
        <v>3611210101</v>
      </c>
      <c r="I708">
        <v>50</v>
      </c>
      <c r="J708" t="s">
        <v>455</v>
      </c>
    </row>
    <row r="709" spans="1:10" x14ac:dyDescent="0.2">
      <c r="A709" s="16" t="s">
        <v>278</v>
      </c>
      <c r="B709" s="16" t="s">
        <v>103</v>
      </c>
      <c r="C709" s="16" t="s">
        <v>397</v>
      </c>
      <c r="D709" s="16" t="s">
        <v>236</v>
      </c>
      <c r="E709" s="16" t="s">
        <v>236</v>
      </c>
      <c r="F709" s="38">
        <v>12612.01</v>
      </c>
      <c r="G709">
        <v>41210101</v>
      </c>
      <c r="H709">
        <v>3611210101</v>
      </c>
      <c r="I709">
        <v>50</v>
      </c>
      <c r="J709" t="s">
        <v>455</v>
      </c>
    </row>
    <row r="710" spans="1:10" x14ac:dyDescent="0.2">
      <c r="A710" s="16" t="s">
        <v>281</v>
      </c>
      <c r="B710" s="16" t="s">
        <v>103</v>
      </c>
      <c r="C710" s="16" t="s">
        <v>397</v>
      </c>
      <c r="D710" s="16" t="s">
        <v>236</v>
      </c>
      <c r="E710" s="16" t="s">
        <v>236</v>
      </c>
      <c r="F710" s="38">
        <v>15272.45</v>
      </c>
      <c r="G710">
        <v>41210101</v>
      </c>
      <c r="H710">
        <v>3611210101</v>
      </c>
      <c r="I710">
        <v>50</v>
      </c>
      <c r="J710" t="s">
        <v>455</v>
      </c>
    </row>
    <row r="711" spans="1:10" x14ac:dyDescent="0.2">
      <c r="A711" s="16" t="s">
        <v>284</v>
      </c>
      <c r="B711" s="16" t="s">
        <v>103</v>
      </c>
      <c r="C711" s="16" t="s">
        <v>398</v>
      </c>
      <c r="D711" s="16" t="s">
        <v>236</v>
      </c>
      <c r="E711" s="16" t="s">
        <v>125</v>
      </c>
      <c r="F711" s="38">
        <v>23252.92</v>
      </c>
      <c r="G711">
        <v>41210101</v>
      </c>
      <c r="H711">
        <v>3611210101</v>
      </c>
      <c r="I711">
        <v>50</v>
      </c>
      <c r="J711" t="s">
        <v>455</v>
      </c>
    </row>
    <row r="712" spans="1:10" x14ac:dyDescent="0.2">
      <c r="A712" s="16" t="s">
        <v>287</v>
      </c>
      <c r="B712" s="16" t="s">
        <v>103</v>
      </c>
      <c r="C712" s="16" t="s">
        <v>397</v>
      </c>
      <c r="D712" s="16" t="s">
        <v>236</v>
      </c>
      <c r="E712" s="16" t="s">
        <v>236</v>
      </c>
      <c r="F712" s="38">
        <v>15149.62</v>
      </c>
      <c r="G712">
        <v>41210101</v>
      </c>
      <c r="H712">
        <v>3611210101</v>
      </c>
      <c r="I712">
        <v>50</v>
      </c>
      <c r="J712" t="s">
        <v>455</v>
      </c>
    </row>
    <row r="713" spans="1:10" x14ac:dyDescent="0.2">
      <c r="A713" s="16" t="s">
        <v>290</v>
      </c>
      <c r="B713" s="16" t="s">
        <v>103</v>
      </c>
      <c r="C713" s="16" t="s">
        <v>397</v>
      </c>
      <c r="D713" s="16" t="s">
        <v>236</v>
      </c>
      <c r="E713" s="16" t="s">
        <v>236</v>
      </c>
      <c r="F713" s="38">
        <v>12609.36</v>
      </c>
      <c r="G713">
        <v>41210101</v>
      </c>
      <c r="H713">
        <v>3611210101</v>
      </c>
      <c r="I713">
        <v>50</v>
      </c>
      <c r="J713" t="s">
        <v>455</v>
      </c>
    </row>
    <row r="714" spans="1:10" x14ac:dyDescent="0.2">
      <c r="A714" s="16" t="s">
        <v>293</v>
      </c>
      <c r="B714" s="16" t="s">
        <v>103</v>
      </c>
      <c r="C714" s="16" t="s">
        <v>397</v>
      </c>
      <c r="D714" s="16" t="s">
        <v>236</v>
      </c>
      <c r="E714" s="16" t="s">
        <v>236</v>
      </c>
      <c r="F714" s="38">
        <v>12283.63</v>
      </c>
      <c r="G714">
        <v>41210101</v>
      </c>
      <c r="H714">
        <v>3611210101</v>
      </c>
      <c r="I714">
        <v>50</v>
      </c>
      <c r="J714" t="s">
        <v>455</v>
      </c>
    </row>
    <row r="715" spans="1:10" x14ac:dyDescent="0.2">
      <c r="A715" s="16" t="s">
        <v>296</v>
      </c>
      <c r="B715" s="16" t="s">
        <v>103</v>
      </c>
      <c r="C715" s="16" t="s">
        <v>397</v>
      </c>
      <c r="D715" s="16" t="s">
        <v>236</v>
      </c>
      <c r="E715" s="16" t="s">
        <v>236</v>
      </c>
      <c r="F715" s="38">
        <v>15149.62</v>
      </c>
      <c r="G715">
        <v>41210101</v>
      </c>
      <c r="H715">
        <v>3611210101</v>
      </c>
      <c r="I715">
        <v>50</v>
      </c>
      <c r="J715" t="s">
        <v>455</v>
      </c>
    </row>
    <row r="716" spans="1:10" x14ac:dyDescent="0.2">
      <c r="A716" s="16" t="s">
        <v>299</v>
      </c>
      <c r="B716" s="16" t="s">
        <v>103</v>
      </c>
      <c r="C716" s="16" t="s">
        <v>397</v>
      </c>
      <c r="D716" s="16" t="s">
        <v>236</v>
      </c>
      <c r="E716" s="16" t="s">
        <v>236</v>
      </c>
      <c r="F716" s="38">
        <v>21363.84</v>
      </c>
      <c r="G716">
        <v>41210101</v>
      </c>
      <c r="H716">
        <v>3611210101</v>
      </c>
      <c r="I716">
        <v>50</v>
      </c>
      <c r="J716" t="s">
        <v>455</v>
      </c>
    </row>
    <row r="717" spans="1:10" x14ac:dyDescent="0.2">
      <c r="A717" s="16" t="s">
        <v>302</v>
      </c>
      <c r="B717" s="16" t="s">
        <v>103</v>
      </c>
      <c r="C717" s="16" t="s">
        <v>397</v>
      </c>
      <c r="D717" s="16" t="s">
        <v>236</v>
      </c>
      <c r="E717" s="16" t="s">
        <v>236</v>
      </c>
      <c r="F717" s="38">
        <v>12400.77</v>
      </c>
      <c r="G717">
        <v>41210101</v>
      </c>
      <c r="H717">
        <v>3611210101</v>
      </c>
      <c r="I717">
        <v>50</v>
      </c>
      <c r="J717" t="s">
        <v>455</v>
      </c>
    </row>
    <row r="718" spans="1:10" x14ac:dyDescent="0.2">
      <c r="A718" s="16" t="s">
        <v>305</v>
      </c>
      <c r="B718" s="16" t="s">
        <v>85</v>
      </c>
      <c r="C718" s="16" t="s">
        <v>397</v>
      </c>
      <c r="D718" s="16" t="s">
        <v>306</v>
      </c>
      <c r="E718" s="16" t="s">
        <v>236</v>
      </c>
      <c r="F718" s="38">
        <v>15951.1</v>
      </c>
      <c r="G718">
        <v>41210101</v>
      </c>
      <c r="H718">
        <v>3611210101</v>
      </c>
      <c r="I718">
        <v>50</v>
      </c>
      <c r="J718" t="s">
        <v>455</v>
      </c>
    </row>
    <row r="719" spans="1:10" x14ac:dyDescent="0.2">
      <c r="A719" s="16" t="s">
        <v>312</v>
      </c>
      <c r="B719" s="16" t="s">
        <v>103</v>
      </c>
      <c r="C719" s="16" t="s">
        <v>397</v>
      </c>
      <c r="D719" s="16" t="s">
        <v>236</v>
      </c>
      <c r="E719" s="16" t="s">
        <v>236</v>
      </c>
      <c r="F719" s="38">
        <v>18140.189999999999</v>
      </c>
      <c r="G719">
        <v>41210101</v>
      </c>
      <c r="H719">
        <v>3611210101</v>
      </c>
      <c r="I719">
        <v>50</v>
      </c>
      <c r="J719" t="s">
        <v>455</v>
      </c>
    </row>
    <row r="720" spans="1:10" x14ac:dyDescent="0.2">
      <c r="A720" s="16" t="s">
        <v>315</v>
      </c>
      <c r="B720" s="16" t="s">
        <v>103</v>
      </c>
      <c r="C720" s="16" t="s">
        <v>397</v>
      </c>
      <c r="D720" s="16" t="s">
        <v>236</v>
      </c>
      <c r="E720" s="16" t="s">
        <v>236</v>
      </c>
      <c r="F720" s="38">
        <v>9128.49</v>
      </c>
      <c r="G720">
        <v>41210101</v>
      </c>
      <c r="H720">
        <v>3611210101</v>
      </c>
      <c r="I720">
        <v>50</v>
      </c>
      <c r="J720" t="s">
        <v>455</v>
      </c>
    </row>
    <row r="721" spans="1:10" x14ac:dyDescent="0.2">
      <c r="A721" s="16" t="s">
        <v>323</v>
      </c>
      <c r="B721" s="16" t="s">
        <v>103</v>
      </c>
      <c r="C721" s="16" t="s">
        <v>398</v>
      </c>
      <c r="D721" s="16" t="s">
        <v>125</v>
      </c>
      <c r="E721" s="16" t="s">
        <v>125</v>
      </c>
      <c r="F721" s="38">
        <v>12574.75</v>
      </c>
      <c r="G721">
        <v>41210101</v>
      </c>
      <c r="H721">
        <v>3611210101</v>
      </c>
      <c r="I721">
        <v>50</v>
      </c>
      <c r="J721" t="s">
        <v>455</v>
      </c>
    </row>
    <row r="722" spans="1:10" x14ac:dyDescent="0.2">
      <c r="A722" s="16" t="s">
        <v>326</v>
      </c>
      <c r="B722" s="16" t="s">
        <v>103</v>
      </c>
      <c r="C722" s="16" t="s">
        <v>398</v>
      </c>
      <c r="D722" s="16" t="s">
        <v>125</v>
      </c>
      <c r="E722" s="16" t="s">
        <v>125</v>
      </c>
      <c r="F722" s="38">
        <v>23252.92</v>
      </c>
      <c r="G722">
        <v>41210101</v>
      </c>
      <c r="H722">
        <v>3611210101</v>
      </c>
      <c r="I722">
        <v>50</v>
      </c>
      <c r="J722" t="s">
        <v>455</v>
      </c>
    </row>
    <row r="723" spans="1:10" x14ac:dyDescent="0.2">
      <c r="A723" s="16" t="s">
        <v>329</v>
      </c>
      <c r="B723" s="16" t="s">
        <v>103</v>
      </c>
      <c r="C723" s="16" t="s">
        <v>398</v>
      </c>
      <c r="D723" s="16" t="s">
        <v>125</v>
      </c>
      <c r="E723" s="16" t="s">
        <v>125</v>
      </c>
      <c r="F723" s="38">
        <v>16569.66</v>
      </c>
      <c r="G723">
        <v>41210101</v>
      </c>
      <c r="H723">
        <v>3611210101</v>
      </c>
      <c r="I723">
        <v>50</v>
      </c>
      <c r="J723" t="s">
        <v>455</v>
      </c>
    </row>
    <row r="724" spans="1:10" x14ac:dyDescent="0.2">
      <c r="A724" s="16" t="s">
        <v>332</v>
      </c>
      <c r="B724" s="16" t="s">
        <v>85</v>
      </c>
      <c r="C724" s="16" t="s">
        <v>394</v>
      </c>
      <c r="D724" s="16" t="s">
        <v>306</v>
      </c>
      <c r="E724" s="16" t="s">
        <v>399</v>
      </c>
      <c r="F724" s="38">
        <v>17205.13</v>
      </c>
      <c r="G724">
        <v>41210101</v>
      </c>
      <c r="H724">
        <v>3611210101</v>
      </c>
      <c r="I724">
        <v>50</v>
      </c>
      <c r="J724" t="s">
        <v>455</v>
      </c>
    </row>
    <row r="725" spans="1:10" x14ac:dyDescent="0.2">
      <c r="A725" s="16" t="s">
        <v>335</v>
      </c>
      <c r="B725" s="16" t="s">
        <v>103</v>
      </c>
      <c r="C725" s="16" t="s">
        <v>398</v>
      </c>
      <c r="D725" s="16" t="s">
        <v>125</v>
      </c>
      <c r="E725" s="16" t="s">
        <v>236</v>
      </c>
      <c r="F725" s="38">
        <v>14001.94</v>
      </c>
      <c r="G725">
        <v>41210101</v>
      </c>
      <c r="H725">
        <v>3611210101</v>
      </c>
      <c r="I725">
        <v>50</v>
      </c>
      <c r="J725" t="s">
        <v>455</v>
      </c>
    </row>
    <row r="726" spans="1:10" x14ac:dyDescent="0.2">
      <c r="A726" s="16" t="s">
        <v>338</v>
      </c>
      <c r="B726" s="16" t="s">
        <v>103</v>
      </c>
      <c r="C726" s="16" t="s">
        <v>398</v>
      </c>
      <c r="D726" s="16" t="s">
        <v>125</v>
      </c>
      <c r="E726" s="16" t="s">
        <v>125</v>
      </c>
      <c r="F726" s="38">
        <v>13568.18</v>
      </c>
      <c r="G726">
        <v>41210101</v>
      </c>
      <c r="H726">
        <v>3611210101</v>
      </c>
      <c r="I726">
        <v>50</v>
      </c>
      <c r="J726" t="s">
        <v>455</v>
      </c>
    </row>
    <row r="727" spans="1:10" x14ac:dyDescent="0.2">
      <c r="A727" s="16" t="s">
        <v>341</v>
      </c>
      <c r="B727" s="16" t="s">
        <v>103</v>
      </c>
      <c r="C727" s="16" t="s">
        <v>398</v>
      </c>
      <c r="D727" s="16" t="s">
        <v>125</v>
      </c>
      <c r="E727" s="16" t="s">
        <v>125</v>
      </c>
      <c r="F727" s="38">
        <v>14707.1</v>
      </c>
      <c r="G727">
        <v>41210101</v>
      </c>
      <c r="H727">
        <v>3611210101</v>
      </c>
      <c r="I727">
        <v>50</v>
      </c>
      <c r="J727" t="s">
        <v>455</v>
      </c>
    </row>
    <row r="728" spans="1:10" x14ac:dyDescent="0.2">
      <c r="A728" s="16" t="s">
        <v>344</v>
      </c>
      <c r="B728" s="16" t="s">
        <v>103</v>
      </c>
      <c r="C728" s="16" t="s">
        <v>398</v>
      </c>
      <c r="D728" s="16" t="s">
        <v>125</v>
      </c>
      <c r="E728" s="16" t="s">
        <v>125</v>
      </c>
      <c r="F728" s="38">
        <v>13640.17</v>
      </c>
      <c r="G728">
        <v>41210101</v>
      </c>
      <c r="H728">
        <v>3611210101</v>
      </c>
      <c r="I728">
        <v>50</v>
      </c>
      <c r="J728" t="s">
        <v>455</v>
      </c>
    </row>
    <row r="729" spans="1:10" x14ac:dyDescent="0.2">
      <c r="A729" s="16" t="s">
        <v>347</v>
      </c>
      <c r="B729" s="16" t="s">
        <v>103</v>
      </c>
      <c r="C729" s="16" t="s">
        <v>398</v>
      </c>
      <c r="D729" s="16" t="s">
        <v>125</v>
      </c>
      <c r="E729" s="16" t="s">
        <v>125</v>
      </c>
      <c r="F729" s="38">
        <v>12871</v>
      </c>
      <c r="G729">
        <v>41210101</v>
      </c>
      <c r="H729">
        <v>3611210101</v>
      </c>
      <c r="I729">
        <v>50</v>
      </c>
      <c r="J729" t="s">
        <v>455</v>
      </c>
    </row>
    <row r="730" spans="1:10" x14ac:dyDescent="0.2">
      <c r="A730" s="16" t="s">
        <v>350</v>
      </c>
      <c r="B730" s="16" t="s">
        <v>103</v>
      </c>
      <c r="C730" s="16" t="s">
        <v>398</v>
      </c>
      <c r="D730" s="16" t="s">
        <v>125</v>
      </c>
      <c r="E730" s="16" t="s">
        <v>125</v>
      </c>
      <c r="F730" s="38">
        <v>12609.36</v>
      </c>
      <c r="G730">
        <v>41210101</v>
      </c>
      <c r="H730">
        <v>3611210101</v>
      </c>
      <c r="I730">
        <v>50</v>
      </c>
      <c r="J730" t="s">
        <v>455</v>
      </c>
    </row>
    <row r="731" spans="1:10" x14ac:dyDescent="0.2">
      <c r="A731" s="16" t="s">
        <v>353</v>
      </c>
      <c r="B731" s="16" t="s">
        <v>103</v>
      </c>
      <c r="C731" s="16" t="s">
        <v>398</v>
      </c>
      <c r="D731" s="16" t="s">
        <v>125</v>
      </c>
      <c r="E731" s="16" t="s">
        <v>125</v>
      </c>
      <c r="F731" s="38">
        <v>23252.93</v>
      </c>
      <c r="G731">
        <v>41210101</v>
      </c>
      <c r="H731">
        <v>3611210101</v>
      </c>
      <c r="I731">
        <v>50</v>
      </c>
      <c r="J731" t="s">
        <v>455</v>
      </c>
    </row>
    <row r="732" spans="1:10" x14ac:dyDescent="0.2">
      <c r="A732" s="16" t="s">
        <v>356</v>
      </c>
      <c r="B732" s="16" t="s">
        <v>103</v>
      </c>
      <c r="C732" s="16" t="s">
        <v>398</v>
      </c>
      <c r="D732" s="16" t="s">
        <v>125</v>
      </c>
      <c r="E732" s="16" t="s">
        <v>125</v>
      </c>
      <c r="F732" s="38">
        <v>15149.62</v>
      </c>
      <c r="G732">
        <v>41210101</v>
      </c>
      <c r="H732">
        <v>3611210101</v>
      </c>
      <c r="I732">
        <v>50</v>
      </c>
      <c r="J732" t="s">
        <v>455</v>
      </c>
    </row>
    <row r="733" spans="1:10" x14ac:dyDescent="0.2">
      <c r="A733" s="16" t="s">
        <v>359</v>
      </c>
      <c r="B733" s="16" t="s">
        <v>103</v>
      </c>
      <c r="C733" s="16" t="s">
        <v>398</v>
      </c>
      <c r="D733" s="16" t="s">
        <v>125</v>
      </c>
      <c r="E733" s="16" t="s">
        <v>125</v>
      </c>
      <c r="F733" s="38">
        <v>29253.68</v>
      </c>
      <c r="G733">
        <v>41210101</v>
      </c>
      <c r="H733">
        <v>3611210101</v>
      </c>
      <c r="I733">
        <v>50</v>
      </c>
      <c r="J733" t="s">
        <v>455</v>
      </c>
    </row>
    <row r="734" spans="1:10" x14ac:dyDescent="0.2">
      <c r="A734" s="16" t="s">
        <v>362</v>
      </c>
      <c r="B734" s="16" t="s">
        <v>103</v>
      </c>
      <c r="C734" s="16" t="s">
        <v>398</v>
      </c>
      <c r="D734" s="16" t="s">
        <v>125</v>
      </c>
      <c r="E734" s="16" t="s">
        <v>125</v>
      </c>
      <c r="F734" s="38">
        <v>29253.68</v>
      </c>
      <c r="G734">
        <v>41210101</v>
      </c>
      <c r="H734">
        <v>3611210101</v>
      </c>
      <c r="I734">
        <v>50</v>
      </c>
      <c r="J734" t="s">
        <v>455</v>
      </c>
    </row>
    <row r="735" spans="1:10" x14ac:dyDescent="0.2">
      <c r="A735" s="16" t="s">
        <v>365</v>
      </c>
      <c r="B735" s="16" t="s">
        <v>103</v>
      </c>
      <c r="C735" s="16" t="s">
        <v>398</v>
      </c>
      <c r="D735" s="16" t="s">
        <v>125</v>
      </c>
      <c r="E735" s="16" t="s">
        <v>125</v>
      </c>
      <c r="F735" s="38">
        <v>12322.35</v>
      </c>
      <c r="G735">
        <v>41210101</v>
      </c>
      <c r="H735">
        <v>3611210101</v>
      </c>
      <c r="I735">
        <v>50</v>
      </c>
      <c r="J735" t="s">
        <v>455</v>
      </c>
    </row>
    <row r="736" spans="1:10" x14ac:dyDescent="0.2">
      <c r="A736" s="16" t="s">
        <v>368</v>
      </c>
      <c r="B736" s="16" t="s">
        <v>103</v>
      </c>
      <c r="C736" s="16" t="s">
        <v>398</v>
      </c>
      <c r="D736" s="16" t="s">
        <v>125</v>
      </c>
      <c r="E736" s="16" t="s">
        <v>125</v>
      </c>
      <c r="F736" s="38">
        <v>15322.51</v>
      </c>
      <c r="G736">
        <v>41210101</v>
      </c>
      <c r="H736">
        <v>3611210101</v>
      </c>
      <c r="I736">
        <v>50</v>
      </c>
      <c r="J736" t="s">
        <v>455</v>
      </c>
    </row>
    <row r="737" spans="1:10" x14ac:dyDescent="0.2">
      <c r="A737" s="16" t="s">
        <v>371</v>
      </c>
      <c r="B737" s="16" t="s">
        <v>103</v>
      </c>
      <c r="C737" s="16" t="s">
        <v>398</v>
      </c>
      <c r="D737" s="16" t="s">
        <v>125</v>
      </c>
      <c r="E737" s="16" t="s">
        <v>125</v>
      </c>
      <c r="F737" s="38">
        <v>15259.23</v>
      </c>
      <c r="G737">
        <v>41210101</v>
      </c>
      <c r="H737">
        <v>3611210101</v>
      </c>
      <c r="I737">
        <v>50</v>
      </c>
      <c r="J737" t="s">
        <v>455</v>
      </c>
    </row>
    <row r="738" spans="1:10" x14ac:dyDescent="0.2">
      <c r="A738" s="16" t="s">
        <v>374</v>
      </c>
      <c r="B738" s="16" t="s">
        <v>103</v>
      </c>
      <c r="C738" s="16" t="s">
        <v>398</v>
      </c>
      <c r="D738" s="16" t="s">
        <v>125</v>
      </c>
      <c r="E738" s="16" t="s">
        <v>125</v>
      </c>
      <c r="F738" s="38">
        <v>12731.16</v>
      </c>
      <c r="G738">
        <v>41210101</v>
      </c>
      <c r="H738">
        <v>3611210101</v>
      </c>
      <c r="I738">
        <v>50</v>
      </c>
      <c r="J738" t="s">
        <v>455</v>
      </c>
    </row>
    <row r="739" spans="1:10" x14ac:dyDescent="0.2">
      <c r="A739" s="16" t="s">
        <v>377</v>
      </c>
      <c r="B739" s="16" t="s">
        <v>103</v>
      </c>
      <c r="C739" s="16" t="s">
        <v>398</v>
      </c>
      <c r="D739" s="16" t="s">
        <v>125</v>
      </c>
      <c r="E739" s="16" t="s">
        <v>125</v>
      </c>
      <c r="F739" s="38">
        <v>6975.87</v>
      </c>
      <c r="G739">
        <v>41210101</v>
      </c>
      <c r="H739">
        <v>3611210101</v>
      </c>
      <c r="I739">
        <v>50</v>
      </c>
      <c r="J739" t="s">
        <v>455</v>
      </c>
    </row>
    <row r="740" spans="1:10" x14ac:dyDescent="0.2">
      <c r="A740" s="16" t="s">
        <v>380</v>
      </c>
      <c r="B740" s="16" t="s">
        <v>103</v>
      </c>
      <c r="C740" s="16" t="s">
        <v>398</v>
      </c>
      <c r="D740" s="16" t="s">
        <v>125</v>
      </c>
      <c r="E740" s="16" t="s">
        <v>125</v>
      </c>
      <c r="F740" s="38">
        <v>23252.92</v>
      </c>
      <c r="G740">
        <v>41210101</v>
      </c>
      <c r="H740">
        <v>3611210101</v>
      </c>
      <c r="I740">
        <v>50</v>
      </c>
      <c r="J740" t="s">
        <v>455</v>
      </c>
    </row>
    <row r="741" spans="1:10" x14ac:dyDescent="0.2">
      <c r="A741" s="16" t="s">
        <v>383</v>
      </c>
      <c r="B741" s="16" t="s">
        <v>103</v>
      </c>
      <c r="C741" s="16" t="s">
        <v>398</v>
      </c>
      <c r="D741" s="16" t="s">
        <v>125</v>
      </c>
      <c r="E741" s="16" t="s">
        <v>125</v>
      </c>
      <c r="F741" s="38">
        <v>14554.67</v>
      </c>
      <c r="G741">
        <v>41210101</v>
      </c>
      <c r="H741">
        <v>3611210101</v>
      </c>
      <c r="I741">
        <v>50</v>
      </c>
      <c r="J741" t="s">
        <v>455</v>
      </c>
    </row>
    <row r="742" spans="1:10" x14ac:dyDescent="0.2">
      <c r="A742" s="16" t="s">
        <v>386</v>
      </c>
      <c r="B742" s="16" t="s">
        <v>103</v>
      </c>
      <c r="C742" s="16" t="s">
        <v>398</v>
      </c>
      <c r="D742" s="16" t="s">
        <v>125</v>
      </c>
      <c r="E742" s="16" t="s">
        <v>125</v>
      </c>
      <c r="F742" s="38">
        <v>21049.72</v>
      </c>
      <c r="G742">
        <v>41210101</v>
      </c>
      <c r="H742">
        <v>3611210101</v>
      </c>
      <c r="I742">
        <v>50</v>
      </c>
      <c r="J742" t="s">
        <v>455</v>
      </c>
    </row>
    <row r="743" spans="1:10" s="37" customFormat="1" x14ac:dyDescent="0.2">
      <c r="A743" s="21" t="s">
        <v>84</v>
      </c>
      <c r="B743" s="21" t="s">
        <v>85</v>
      </c>
      <c r="C743" s="21" t="s">
        <v>394</v>
      </c>
      <c r="D743" s="21" t="s">
        <v>86</v>
      </c>
      <c r="E743" s="21" t="s">
        <v>399</v>
      </c>
      <c r="F743" s="38">
        <v>1500.19</v>
      </c>
      <c r="G743" s="33">
        <v>41210401</v>
      </c>
      <c r="H743" s="33">
        <v>3611210401</v>
      </c>
      <c r="I743">
        <v>50</v>
      </c>
      <c r="J743" t="s">
        <v>458</v>
      </c>
    </row>
    <row r="744" spans="1:10" x14ac:dyDescent="0.2">
      <c r="A744" s="16" t="s">
        <v>91</v>
      </c>
      <c r="B744" s="16" t="s">
        <v>85</v>
      </c>
      <c r="C744" s="16" t="s">
        <v>394</v>
      </c>
      <c r="D744" s="16" t="s">
        <v>92</v>
      </c>
      <c r="E744" s="16" t="s">
        <v>399</v>
      </c>
      <c r="F744" s="38">
        <v>1414.11</v>
      </c>
      <c r="G744">
        <v>41210401</v>
      </c>
      <c r="H744">
        <v>3611210401</v>
      </c>
      <c r="I744">
        <v>50</v>
      </c>
      <c r="J744" t="s">
        <v>458</v>
      </c>
    </row>
    <row r="745" spans="1:10" x14ac:dyDescent="0.2">
      <c r="A745" s="16" t="s">
        <v>95</v>
      </c>
      <c r="B745" s="16" t="s">
        <v>85</v>
      </c>
      <c r="C745" s="16" t="s">
        <v>394</v>
      </c>
      <c r="D745" s="16" t="s">
        <v>96</v>
      </c>
      <c r="E745" s="16" t="s">
        <v>399</v>
      </c>
      <c r="F745" s="38">
        <v>703.6</v>
      </c>
      <c r="G745">
        <v>41210401</v>
      </c>
      <c r="H745">
        <v>3611210401</v>
      </c>
      <c r="I745">
        <v>50</v>
      </c>
      <c r="J745" t="s">
        <v>458</v>
      </c>
    </row>
    <row r="746" spans="1:10" x14ac:dyDescent="0.2">
      <c r="A746" s="16" t="s">
        <v>99</v>
      </c>
      <c r="B746" s="16" t="s">
        <v>85</v>
      </c>
      <c r="C746" s="16" t="s">
        <v>394</v>
      </c>
      <c r="D746" s="16" t="s">
        <v>96</v>
      </c>
      <c r="E746" s="16" t="s">
        <v>399</v>
      </c>
      <c r="F746" s="38">
        <v>1101.9100000000001</v>
      </c>
      <c r="G746">
        <v>41210401</v>
      </c>
      <c r="H746">
        <v>3611210401</v>
      </c>
      <c r="I746">
        <v>50</v>
      </c>
      <c r="J746" t="s">
        <v>458</v>
      </c>
    </row>
    <row r="747" spans="1:10" x14ac:dyDescent="0.2">
      <c r="A747" s="16" t="s">
        <v>102</v>
      </c>
      <c r="B747" s="16" t="s">
        <v>103</v>
      </c>
      <c r="C747" s="16" t="s">
        <v>394</v>
      </c>
      <c r="D747" s="16" t="s">
        <v>104</v>
      </c>
      <c r="E747" s="16" t="s">
        <v>399</v>
      </c>
      <c r="F747" s="38">
        <v>1500.2</v>
      </c>
      <c r="G747">
        <v>41210401</v>
      </c>
      <c r="H747">
        <v>3611210401</v>
      </c>
      <c r="I747">
        <v>50</v>
      </c>
      <c r="J747" t="s">
        <v>458</v>
      </c>
    </row>
    <row r="748" spans="1:10" x14ac:dyDescent="0.2">
      <c r="A748" s="16" t="s">
        <v>107</v>
      </c>
      <c r="B748" s="16" t="s">
        <v>85</v>
      </c>
      <c r="C748" s="16" t="s">
        <v>394</v>
      </c>
      <c r="D748" s="16" t="s">
        <v>108</v>
      </c>
      <c r="E748" s="16" t="s">
        <v>399</v>
      </c>
      <c r="F748" s="38">
        <v>1500.19</v>
      </c>
      <c r="G748">
        <v>41210401</v>
      </c>
      <c r="H748">
        <v>3611210401</v>
      </c>
      <c r="I748">
        <v>50</v>
      </c>
      <c r="J748" t="s">
        <v>458</v>
      </c>
    </row>
    <row r="749" spans="1:10" x14ac:dyDescent="0.2">
      <c r="A749" s="16" t="s">
        <v>111</v>
      </c>
      <c r="B749" s="16" t="s">
        <v>103</v>
      </c>
      <c r="C749" s="16" t="s">
        <v>394</v>
      </c>
      <c r="D749" s="16" t="s">
        <v>112</v>
      </c>
      <c r="E749" s="16" t="s">
        <v>400</v>
      </c>
      <c r="F749" s="38">
        <v>1500.2</v>
      </c>
      <c r="G749">
        <v>41210401</v>
      </c>
      <c r="H749">
        <v>3611210401</v>
      </c>
      <c r="I749">
        <v>50</v>
      </c>
      <c r="J749" t="s">
        <v>458</v>
      </c>
    </row>
    <row r="750" spans="1:10" x14ac:dyDescent="0.2">
      <c r="A750" s="16" t="s">
        <v>124</v>
      </c>
      <c r="B750" s="16" t="s">
        <v>85</v>
      </c>
      <c r="C750" s="16" t="s">
        <v>394</v>
      </c>
      <c r="D750" s="16" t="s">
        <v>125</v>
      </c>
      <c r="E750" s="16" t="s">
        <v>399</v>
      </c>
      <c r="F750" s="38">
        <v>580.89</v>
      </c>
      <c r="G750">
        <v>41210401</v>
      </c>
      <c r="H750">
        <v>3611210401</v>
      </c>
      <c r="I750">
        <v>50</v>
      </c>
      <c r="J750" t="s">
        <v>458</v>
      </c>
    </row>
    <row r="751" spans="1:10" x14ac:dyDescent="0.2">
      <c r="A751" s="16" t="s">
        <v>128</v>
      </c>
      <c r="B751" s="16" t="s">
        <v>103</v>
      </c>
      <c r="C751" s="16" t="s">
        <v>394</v>
      </c>
      <c r="D751" s="16" t="s">
        <v>112</v>
      </c>
      <c r="E751" s="16" t="s">
        <v>400</v>
      </c>
      <c r="F751" s="38">
        <v>904.74</v>
      </c>
      <c r="G751">
        <v>41210401</v>
      </c>
      <c r="H751">
        <v>3611210401</v>
      </c>
      <c r="I751">
        <v>50</v>
      </c>
      <c r="J751" t="s">
        <v>458</v>
      </c>
    </row>
    <row r="752" spans="1:10" x14ac:dyDescent="0.2">
      <c r="A752" s="16" t="s">
        <v>131</v>
      </c>
      <c r="B752" s="16" t="s">
        <v>85</v>
      </c>
      <c r="C752" s="16" t="s">
        <v>394</v>
      </c>
      <c r="D752" s="16" t="s">
        <v>132</v>
      </c>
      <c r="E752" s="16" t="s">
        <v>399</v>
      </c>
      <c r="F752" s="38">
        <v>1500.19</v>
      </c>
      <c r="G752">
        <v>41210401</v>
      </c>
      <c r="H752">
        <v>3611210401</v>
      </c>
      <c r="I752">
        <v>50</v>
      </c>
      <c r="J752" t="s">
        <v>458</v>
      </c>
    </row>
    <row r="753" spans="1:10" x14ac:dyDescent="0.2">
      <c r="A753" s="16" t="s">
        <v>135</v>
      </c>
      <c r="B753" s="16" t="s">
        <v>85</v>
      </c>
      <c r="C753" s="16" t="s">
        <v>394</v>
      </c>
      <c r="D753" s="16" t="s">
        <v>96</v>
      </c>
      <c r="E753" s="16" t="s">
        <v>399</v>
      </c>
      <c r="F753" s="38">
        <v>1290.9100000000001</v>
      </c>
      <c r="G753">
        <v>41210401</v>
      </c>
      <c r="H753">
        <v>3611210401</v>
      </c>
      <c r="I753">
        <v>50</v>
      </c>
      <c r="J753" t="s">
        <v>458</v>
      </c>
    </row>
    <row r="754" spans="1:10" x14ac:dyDescent="0.2">
      <c r="A754" s="16" t="s">
        <v>138</v>
      </c>
      <c r="B754" s="16" t="s">
        <v>139</v>
      </c>
      <c r="C754" s="16" t="s">
        <v>394</v>
      </c>
      <c r="D754" s="16" t="s">
        <v>140</v>
      </c>
      <c r="E754" s="16" t="s">
        <v>401</v>
      </c>
      <c r="F754" s="38">
        <v>182.69</v>
      </c>
      <c r="G754">
        <v>41210401</v>
      </c>
      <c r="H754">
        <v>3611210401</v>
      </c>
      <c r="I754">
        <v>50</v>
      </c>
      <c r="J754" t="s">
        <v>458</v>
      </c>
    </row>
    <row r="755" spans="1:10" x14ac:dyDescent="0.2">
      <c r="A755" s="16" t="s">
        <v>143</v>
      </c>
      <c r="B755" s="16" t="s">
        <v>139</v>
      </c>
      <c r="C755" s="16" t="s">
        <v>394</v>
      </c>
      <c r="D755" s="16" t="s">
        <v>144</v>
      </c>
      <c r="E755" s="16" t="s">
        <v>402</v>
      </c>
      <c r="F755" s="38">
        <v>1399.98</v>
      </c>
      <c r="G755">
        <v>41210401</v>
      </c>
      <c r="H755">
        <v>3611210401</v>
      </c>
      <c r="I755">
        <v>50</v>
      </c>
      <c r="J755" t="s">
        <v>458</v>
      </c>
    </row>
    <row r="756" spans="1:10" x14ac:dyDescent="0.2">
      <c r="A756" s="16" t="s">
        <v>147</v>
      </c>
      <c r="B756" s="16" t="s">
        <v>103</v>
      </c>
      <c r="C756" s="16" t="s">
        <v>394</v>
      </c>
      <c r="D756" s="16" t="s">
        <v>112</v>
      </c>
      <c r="E756" s="16" t="s">
        <v>400</v>
      </c>
      <c r="F756" s="38">
        <v>857.73</v>
      </c>
      <c r="G756">
        <v>41210401</v>
      </c>
      <c r="H756">
        <v>3611210401</v>
      </c>
      <c r="I756">
        <v>50</v>
      </c>
      <c r="J756" t="s">
        <v>458</v>
      </c>
    </row>
    <row r="757" spans="1:10" x14ac:dyDescent="0.2">
      <c r="A757" s="16" t="s">
        <v>150</v>
      </c>
      <c r="B757" s="16" t="s">
        <v>103</v>
      </c>
      <c r="C757" s="16" t="s">
        <v>394</v>
      </c>
      <c r="D757" s="16" t="s">
        <v>112</v>
      </c>
      <c r="E757" s="16" t="s">
        <v>400</v>
      </c>
      <c r="F757" s="38">
        <v>1162.58</v>
      </c>
      <c r="G757">
        <v>41210401</v>
      </c>
      <c r="H757">
        <v>3611210401</v>
      </c>
      <c r="I757">
        <v>50</v>
      </c>
      <c r="J757" t="s">
        <v>458</v>
      </c>
    </row>
    <row r="758" spans="1:10" x14ac:dyDescent="0.2">
      <c r="A758" s="16" t="s">
        <v>153</v>
      </c>
      <c r="B758" s="16" t="s">
        <v>103</v>
      </c>
      <c r="C758" s="16" t="s">
        <v>394</v>
      </c>
      <c r="D758" s="16" t="s">
        <v>112</v>
      </c>
      <c r="E758" s="16" t="s">
        <v>400</v>
      </c>
      <c r="F758" s="38">
        <v>1178.97</v>
      </c>
      <c r="G758">
        <v>41210401</v>
      </c>
      <c r="H758">
        <v>3611210401</v>
      </c>
      <c r="I758">
        <v>50</v>
      </c>
      <c r="J758" t="s">
        <v>458</v>
      </c>
    </row>
    <row r="759" spans="1:10" x14ac:dyDescent="0.2">
      <c r="A759" s="16" t="s">
        <v>156</v>
      </c>
      <c r="B759" s="16" t="s">
        <v>103</v>
      </c>
      <c r="C759" s="16" t="s">
        <v>394</v>
      </c>
      <c r="D759" s="16" t="s">
        <v>112</v>
      </c>
      <c r="E759" s="16" t="s">
        <v>400</v>
      </c>
      <c r="F759" s="38">
        <v>904.74</v>
      </c>
      <c r="G759">
        <v>41210401</v>
      </c>
      <c r="H759">
        <v>3611210401</v>
      </c>
      <c r="I759">
        <v>50</v>
      </c>
      <c r="J759" t="s">
        <v>458</v>
      </c>
    </row>
    <row r="760" spans="1:10" x14ac:dyDescent="0.2">
      <c r="A760" s="16" t="s">
        <v>159</v>
      </c>
      <c r="B760" s="16" t="s">
        <v>103</v>
      </c>
      <c r="C760" s="16" t="s">
        <v>394</v>
      </c>
      <c r="D760" s="16" t="s">
        <v>104</v>
      </c>
      <c r="E760" s="16" t="s">
        <v>403</v>
      </c>
      <c r="F760" s="38">
        <v>345.08</v>
      </c>
      <c r="G760">
        <v>41210401</v>
      </c>
      <c r="H760">
        <v>3611210401</v>
      </c>
      <c r="I760">
        <v>50</v>
      </c>
      <c r="J760" t="s">
        <v>458</v>
      </c>
    </row>
    <row r="761" spans="1:10" x14ac:dyDescent="0.2">
      <c r="A761" s="16" t="s">
        <v>162</v>
      </c>
      <c r="B761" s="16" t="s">
        <v>85</v>
      </c>
      <c r="C761" s="16" t="s">
        <v>394</v>
      </c>
      <c r="D761" s="16" t="s">
        <v>132</v>
      </c>
      <c r="E761" s="16" t="s">
        <v>399</v>
      </c>
      <c r="F761" s="38">
        <v>893.89</v>
      </c>
      <c r="G761">
        <v>41210401</v>
      </c>
      <c r="H761">
        <v>3611210401</v>
      </c>
      <c r="I761">
        <v>50</v>
      </c>
      <c r="J761" t="s">
        <v>458</v>
      </c>
    </row>
    <row r="762" spans="1:10" x14ac:dyDescent="0.2">
      <c r="A762" s="16" t="s">
        <v>165</v>
      </c>
      <c r="B762" s="16" t="s">
        <v>85</v>
      </c>
      <c r="C762" s="16" t="s">
        <v>394</v>
      </c>
      <c r="D762" s="16" t="s">
        <v>108</v>
      </c>
      <c r="E762" s="16" t="s">
        <v>399</v>
      </c>
      <c r="F762" s="38">
        <v>1264.21</v>
      </c>
      <c r="G762">
        <v>41210401</v>
      </c>
      <c r="H762">
        <v>3611210401</v>
      </c>
      <c r="I762">
        <v>50</v>
      </c>
      <c r="J762" t="s">
        <v>458</v>
      </c>
    </row>
    <row r="763" spans="1:10" x14ac:dyDescent="0.2">
      <c r="A763" s="16" t="s">
        <v>171</v>
      </c>
      <c r="B763" s="16" t="s">
        <v>85</v>
      </c>
      <c r="C763" s="16" t="s">
        <v>394</v>
      </c>
      <c r="D763" s="16" t="s">
        <v>86</v>
      </c>
      <c r="E763" s="16" t="s">
        <v>399</v>
      </c>
      <c r="F763" s="38">
        <v>1229.31</v>
      </c>
      <c r="G763">
        <v>41210401</v>
      </c>
      <c r="H763">
        <v>3611210401</v>
      </c>
      <c r="I763">
        <v>50</v>
      </c>
      <c r="J763" t="s">
        <v>458</v>
      </c>
    </row>
    <row r="764" spans="1:10" x14ac:dyDescent="0.2">
      <c r="A764" s="16" t="s">
        <v>174</v>
      </c>
      <c r="B764" s="16" t="s">
        <v>103</v>
      </c>
      <c r="C764" s="16" t="s">
        <v>394</v>
      </c>
      <c r="D764" s="16" t="s">
        <v>112</v>
      </c>
      <c r="E764" s="16" t="s">
        <v>400</v>
      </c>
      <c r="F764" s="38">
        <v>1162.58</v>
      </c>
      <c r="G764">
        <v>41210401</v>
      </c>
      <c r="H764">
        <v>3611210401</v>
      </c>
      <c r="I764">
        <v>50</v>
      </c>
      <c r="J764" t="s">
        <v>458</v>
      </c>
    </row>
    <row r="765" spans="1:10" x14ac:dyDescent="0.2">
      <c r="A765" s="16" t="s">
        <v>177</v>
      </c>
      <c r="B765" s="16" t="s">
        <v>85</v>
      </c>
      <c r="C765" s="16" t="s">
        <v>394</v>
      </c>
      <c r="D765" s="16" t="s">
        <v>108</v>
      </c>
      <c r="E765" s="16" t="s">
        <v>399</v>
      </c>
      <c r="F765" s="38">
        <v>182.69</v>
      </c>
      <c r="G765">
        <v>41210401</v>
      </c>
      <c r="H765">
        <v>3611210401</v>
      </c>
      <c r="I765">
        <v>50</v>
      </c>
      <c r="J765" t="s">
        <v>458</v>
      </c>
    </row>
    <row r="766" spans="1:10" x14ac:dyDescent="0.2">
      <c r="A766" s="16" t="s">
        <v>180</v>
      </c>
      <c r="B766" s="16" t="s">
        <v>85</v>
      </c>
      <c r="C766" s="16" t="s">
        <v>394</v>
      </c>
      <c r="D766" s="16" t="s">
        <v>96</v>
      </c>
      <c r="E766" s="16" t="s">
        <v>399</v>
      </c>
      <c r="F766" s="38">
        <v>345.08</v>
      </c>
      <c r="G766">
        <v>41210401</v>
      </c>
      <c r="H766">
        <v>3611210401</v>
      </c>
      <c r="I766">
        <v>50</v>
      </c>
      <c r="J766" t="s">
        <v>458</v>
      </c>
    </row>
    <row r="767" spans="1:10" x14ac:dyDescent="0.2">
      <c r="A767" s="16" t="s">
        <v>183</v>
      </c>
      <c r="B767" s="16" t="s">
        <v>85</v>
      </c>
      <c r="C767" s="16" t="s">
        <v>394</v>
      </c>
      <c r="D767" s="16" t="s">
        <v>96</v>
      </c>
      <c r="E767" s="16" t="s">
        <v>399</v>
      </c>
      <c r="F767" s="38">
        <v>859.24</v>
      </c>
      <c r="G767">
        <v>41210401</v>
      </c>
      <c r="H767">
        <v>3611210401</v>
      </c>
      <c r="I767">
        <v>50</v>
      </c>
      <c r="J767" t="s">
        <v>458</v>
      </c>
    </row>
    <row r="768" spans="1:10" x14ac:dyDescent="0.2">
      <c r="A768" s="16" t="s">
        <v>186</v>
      </c>
      <c r="B768" s="16" t="s">
        <v>103</v>
      </c>
      <c r="C768" s="16" t="s">
        <v>394</v>
      </c>
      <c r="D768" s="16" t="s">
        <v>112</v>
      </c>
      <c r="E768" s="16" t="s">
        <v>400</v>
      </c>
      <c r="F768" s="38">
        <v>905.47</v>
      </c>
      <c r="G768">
        <v>41210401</v>
      </c>
      <c r="H768">
        <v>3611210401</v>
      </c>
      <c r="I768">
        <v>50</v>
      </c>
      <c r="J768" t="s">
        <v>458</v>
      </c>
    </row>
    <row r="769" spans="1:10" x14ac:dyDescent="0.2">
      <c r="A769" s="16" t="s">
        <v>189</v>
      </c>
      <c r="B769" s="16" t="s">
        <v>85</v>
      </c>
      <c r="C769" s="16" t="s">
        <v>395</v>
      </c>
      <c r="D769" s="16" t="s">
        <v>190</v>
      </c>
      <c r="E769" s="16" t="s">
        <v>401</v>
      </c>
      <c r="F769" s="38">
        <v>1500.19</v>
      </c>
      <c r="G769">
        <v>41210401</v>
      </c>
      <c r="H769">
        <v>3611210401</v>
      </c>
      <c r="I769">
        <v>50</v>
      </c>
      <c r="J769" t="s">
        <v>458</v>
      </c>
    </row>
    <row r="770" spans="1:10" x14ac:dyDescent="0.2">
      <c r="A770" s="16" t="s">
        <v>193</v>
      </c>
      <c r="B770" s="16" t="s">
        <v>85</v>
      </c>
      <c r="C770" s="16" t="s">
        <v>394</v>
      </c>
      <c r="D770" s="16" t="s">
        <v>86</v>
      </c>
      <c r="E770" s="16" t="s">
        <v>399</v>
      </c>
      <c r="F770" s="38">
        <v>1240.9100000000001</v>
      </c>
      <c r="G770">
        <v>41210401</v>
      </c>
      <c r="H770">
        <v>3611210401</v>
      </c>
      <c r="I770">
        <v>50</v>
      </c>
      <c r="J770" t="s">
        <v>458</v>
      </c>
    </row>
    <row r="771" spans="1:10" x14ac:dyDescent="0.2">
      <c r="A771" s="16" t="s">
        <v>196</v>
      </c>
      <c r="B771" s="16" t="s">
        <v>103</v>
      </c>
      <c r="C771" s="16" t="s">
        <v>394</v>
      </c>
      <c r="D771" s="16" t="s">
        <v>112</v>
      </c>
      <c r="E771" s="16" t="s">
        <v>404</v>
      </c>
      <c r="F771" s="38">
        <v>1500.19</v>
      </c>
      <c r="G771">
        <v>41210401</v>
      </c>
      <c r="H771">
        <v>3611210401</v>
      </c>
      <c r="I771">
        <v>50</v>
      </c>
      <c r="J771" t="s">
        <v>458</v>
      </c>
    </row>
    <row r="772" spans="1:10" x14ac:dyDescent="0.2">
      <c r="A772" s="16" t="s">
        <v>199</v>
      </c>
      <c r="B772" s="16" t="s">
        <v>85</v>
      </c>
      <c r="C772" s="16" t="s">
        <v>394</v>
      </c>
      <c r="D772" s="16" t="s">
        <v>108</v>
      </c>
      <c r="E772" s="16" t="s">
        <v>399</v>
      </c>
      <c r="F772" s="38">
        <v>1500.19</v>
      </c>
      <c r="G772">
        <v>41210401</v>
      </c>
      <c r="H772">
        <v>3611210401</v>
      </c>
      <c r="I772">
        <v>50</v>
      </c>
      <c r="J772" t="s">
        <v>458</v>
      </c>
    </row>
    <row r="773" spans="1:10" x14ac:dyDescent="0.2">
      <c r="A773" s="16" t="s">
        <v>202</v>
      </c>
      <c r="B773" s="16" t="s">
        <v>103</v>
      </c>
      <c r="C773" s="16" t="s">
        <v>394</v>
      </c>
      <c r="D773" s="16" t="s">
        <v>112</v>
      </c>
      <c r="E773" s="16" t="s">
        <v>400</v>
      </c>
      <c r="F773" s="38">
        <v>859.24</v>
      </c>
      <c r="G773">
        <v>41210401</v>
      </c>
      <c r="H773">
        <v>3611210401</v>
      </c>
      <c r="I773">
        <v>50</v>
      </c>
      <c r="J773" t="s">
        <v>458</v>
      </c>
    </row>
    <row r="774" spans="1:10" x14ac:dyDescent="0.2">
      <c r="A774" s="16" t="s">
        <v>205</v>
      </c>
      <c r="B774" s="16" t="s">
        <v>85</v>
      </c>
      <c r="C774" s="16" t="s">
        <v>394</v>
      </c>
      <c r="D774" s="16" t="s">
        <v>108</v>
      </c>
      <c r="E774" s="16" t="s">
        <v>399</v>
      </c>
      <c r="F774" s="38">
        <v>182.69</v>
      </c>
      <c r="G774">
        <v>41210401</v>
      </c>
      <c r="H774">
        <v>3611210401</v>
      </c>
      <c r="I774">
        <v>50</v>
      </c>
      <c r="J774" t="s">
        <v>458</v>
      </c>
    </row>
    <row r="775" spans="1:10" x14ac:dyDescent="0.2">
      <c r="A775" s="16" t="s">
        <v>208</v>
      </c>
      <c r="B775" s="16" t="s">
        <v>85</v>
      </c>
      <c r="C775" s="16" t="s">
        <v>394</v>
      </c>
      <c r="D775" s="16" t="s">
        <v>96</v>
      </c>
      <c r="E775" s="16" t="s">
        <v>399</v>
      </c>
      <c r="F775" s="38">
        <v>182.69</v>
      </c>
      <c r="G775">
        <v>41210401</v>
      </c>
      <c r="H775">
        <v>3611210401</v>
      </c>
      <c r="I775">
        <v>50</v>
      </c>
      <c r="J775" t="s">
        <v>458</v>
      </c>
    </row>
    <row r="776" spans="1:10" x14ac:dyDescent="0.2">
      <c r="A776" s="16" t="s">
        <v>211</v>
      </c>
      <c r="B776" s="16" t="s">
        <v>103</v>
      </c>
      <c r="C776" s="16" t="s">
        <v>394</v>
      </c>
      <c r="D776" s="16" t="s">
        <v>112</v>
      </c>
      <c r="E776" s="16" t="s">
        <v>400</v>
      </c>
      <c r="F776" s="38">
        <v>182.69</v>
      </c>
      <c r="G776">
        <v>41210401</v>
      </c>
      <c r="H776">
        <v>3611210401</v>
      </c>
      <c r="I776">
        <v>50</v>
      </c>
      <c r="J776" t="s">
        <v>458</v>
      </c>
    </row>
    <row r="777" spans="1:10" x14ac:dyDescent="0.2">
      <c r="A777" s="16" t="s">
        <v>217</v>
      </c>
      <c r="B777" s="16" t="s">
        <v>218</v>
      </c>
      <c r="C777" s="16" t="s">
        <v>394</v>
      </c>
      <c r="D777" s="16" t="s">
        <v>219</v>
      </c>
      <c r="E777" s="16" t="s">
        <v>450</v>
      </c>
      <c r="F777" s="38">
        <v>1401.96</v>
      </c>
      <c r="G777">
        <v>41210401</v>
      </c>
      <c r="H777">
        <v>3611210401</v>
      </c>
      <c r="I777">
        <v>50</v>
      </c>
      <c r="J777" t="s">
        <v>458</v>
      </c>
    </row>
    <row r="778" spans="1:10" x14ac:dyDescent="0.2">
      <c r="A778" s="16" t="s">
        <v>225</v>
      </c>
      <c r="B778" s="16" t="s">
        <v>226</v>
      </c>
      <c r="C778" s="16" t="s">
        <v>396</v>
      </c>
      <c r="D778" s="16" t="s">
        <v>227</v>
      </c>
      <c r="E778" s="16" t="s">
        <v>227</v>
      </c>
      <c r="F778" s="38">
        <v>1192.9100000000001</v>
      </c>
      <c r="G778">
        <v>41210401</v>
      </c>
      <c r="H778">
        <v>3611210401</v>
      </c>
      <c r="I778">
        <v>50</v>
      </c>
      <c r="J778" t="s">
        <v>458</v>
      </c>
    </row>
    <row r="779" spans="1:10" x14ac:dyDescent="0.2">
      <c r="A779" s="16" t="s">
        <v>235</v>
      </c>
      <c r="B779" s="16" t="s">
        <v>103</v>
      </c>
      <c r="C779" s="16" t="s">
        <v>397</v>
      </c>
      <c r="D779" s="16" t="s">
        <v>236</v>
      </c>
      <c r="E779" s="16" t="s">
        <v>236</v>
      </c>
      <c r="F779" s="38">
        <v>1500.19</v>
      </c>
      <c r="G779">
        <v>41210401</v>
      </c>
      <c r="H779">
        <v>3611210401</v>
      </c>
      <c r="I779">
        <v>50</v>
      </c>
      <c r="J779" t="s">
        <v>458</v>
      </c>
    </row>
    <row r="780" spans="1:10" x14ac:dyDescent="0.2">
      <c r="A780" s="16" t="s">
        <v>242</v>
      </c>
      <c r="B780" s="16" t="s">
        <v>103</v>
      </c>
      <c r="C780" s="16" t="s">
        <v>397</v>
      </c>
      <c r="D780" s="16" t="s">
        <v>236</v>
      </c>
      <c r="E780" s="16" t="s">
        <v>236</v>
      </c>
      <c r="F780" s="38">
        <v>1500.2</v>
      </c>
      <c r="G780">
        <v>41210401</v>
      </c>
      <c r="H780">
        <v>3611210401</v>
      </c>
      <c r="I780">
        <v>50</v>
      </c>
      <c r="J780" t="s">
        <v>458</v>
      </c>
    </row>
    <row r="781" spans="1:10" x14ac:dyDescent="0.2">
      <c r="A781" s="16" t="s">
        <v>245</v>
      </c>
      <c r="B781" s="16" t="s">
        <v>103</v>
      </c>
      <c r="C781" s="16" t="s">
        <v>397</v>
      </c>
      <c r="D781" s="16" t="s">
        <v>236</v>
      </c>
      <c r="E781" s="16" t="s">
        <v>236</v>
      </c>
      <c r="F781" s="38">
        <v>1500.19</v>
      </c>
      <c r="G781">
        <v>41210401</v>
      </c>
      <c r="H781">
        <v>3611210401</v>
      </c>
      <c r="I781">
        <v>50</v>
      </c>
      <c r="J781" t="s">
        <v>458</v>
      </c>
    </row>
    <row r="782" spans="1:10" x14ac:dyDescent="0.2">
      <c r="A782" s="16" t="s">
        <v>248</v>
      </c>
      <c r="B782" s="16" t="s">
        <v>103</v>
      </c>
      <c r="C782" s="16" t="s">
        <v>397</v>
      </c>
      <c r="D782" s="16" t="s">
        <v>236</v>
      </c>
      <c r="E782" s="16" t="s">
        <v>236</v>
      </c>
      <c r="F782" s="38">
        <v>939.64</v>
      </c>
      <c r="G782">
        <v>41210401</v>
      </c>
      <c r="H782">
        <v>3611210401</v>
      </c>
      <c r="I782">
        <v>50</v>
      </c>
      <c r="J782" t="s">
        <v>458</v>
      </c>
    </row>
    <row r="783" spans="1:10" x14ac:dyDescent="0.2">
      <c r="A783" s="16" t="s">
        <v>251</v>
      </c>
      <c r="B783" s="16" t="s">
        <v>103</v>
      </c>
      <c r="C783" s="16" t="s">
        <v>397</v>
      </c>
      <c r="D783" s="16" t="s">
        <v>236</v>
      </c>
      <c r="E783" s="16" t="s">
        <v>236</v>
      </c>
      <c r="F783" s="38">
        <v>1500.19</v>
      </c>
      <c r="G783">
        <v>41210401</v>
      </c>
      <c r="H783">
        <v>3611210401</v>
      </c>
      <c r="I783">
        <v>50</v>
      </c>
      <c r="J783" t="s">
        <v>458</v>
      </c>
    </row>
    <row r="784" spans="1:10" x14ac:dyDescent="0.2">
      <c r="A784" s="16" t="s">
        <v>254</v>
      </c>
      <c r="B784" s="16" t="s">
        <v>103</v>
      </c>
      <c r="C784" s="16" t="s">
        <v>397</v>
      </c>
      <c r="D784" s="16" t="s">
        <v>236</v>
      </c>
      <c r="E784" s="16" t="s">
        <v>236</v>
      </c>
      <c r="F784" s="38">
        <v>1269.08</v>
      </c>
      <c r="G784">
        <v>41210401</v>
      </c>
      <c r="H784">
        <v>3611210401</v>
      </c>
      <c r="I784">
        <v>50</v>
      </c>
      <c r="J784" t="s">
        <v>458</v>
      </c>
    </row>
    <row r="785" spans="1:10" x14ac:dyDescent="0.2">
      <c r="A785" s="16" t="s">
        <v>257</v>
      </c>
      <c r="B785" s="16" t="s">
        <v>103</v>
      </c>
      <c r="C785" s="16" t="s">
        <v>397</v>
      </c>
      <c r="D785" s="16" t="s">
        <v>236</v>
      </c>
      <c r="E785" s="16" t="s">
        <v>236</v>
      </c>
      <c r="F785" s="38">
        <v>1500.19</v>
      </c>
      <c r="G785">
        <v>41210401</v>
      </c>
      <c r="H785">
        <v>3611210401</v>
      </c>
      <c r="I785">
        <v>50</v>
      </c>
      <c r="J785" t="s">
        <v>458</v>
      </c>
    </row>
    <row r="786" spans="1:10" x14ac:dyDescent="0.2">
      <c r="A786" s="16" t="s">
        <v>260</v>
      </c>
      <c r="B786" s="16" t="s">
        <v>103</v>
      </c>
      <c r="C786" s="16" t="s">
        <v>397</v>
      </c>
      <c r="D786" s="16" t="s">
        <v>236</v>
      </c>
      <c r="E786" s="16" t="s">
        <v>236</v>
      </c>
      <c r="F786" s="38">
        <v>992.99</v>
      </c>
      <c r="G786">
        <v>41210401</v>
      </c>
      <c r="H786">
        <v>3611210401</v>
      </c>
      <c r="I786">
        <v>50</v>
      </c>
      <c r="J786" t="s">
        <v>458</v>
      </c>
    </row>
    <row r="787" spans="1:10" x14ac:dyDescent="0.2">
      <c r="A787" s="16" t="s">
        <v>263</v>
      </c>
      <c r="B787" s="16" t="s">
        <v>103</v>
      </c>
      <c r="C787" s="16" t="s">
        <v>397</v>
      </c>
      <c r="D787" s="16" t="s">
        <v>236</v>
      </c>
      <c r="E787" s="16" t="s">
        <v>236</v>
      </c>
      <c r="F787" s="38">
        <v>1500.19</v>
      </c>
      <c r="G787">
        <v>41210401</v>
      </c>
      <c r="H787">
        <v>3611210401</v>
      </c>
      <c r="I787">
        <v>50</v>
      </c>
      <c r="J787" t="s">
        <v>458</v>
      </c>
    </row>
    <row r="788" spans="1:10" x14ac:dyDescent="0.2">
      <c r="A788" s="16" t="s">
        <v>266</v>
      </c>
      <c r="B788" s="16" t="s">
        <v>103</v>
      </c>
      <c r="C788" s="16" t="s">
        <v>397</v>
      </c>
      <c r="D788" s="16" t="s">
        <v>236</v>
      </c>
      <c r="E788" s="16" t="s">
        <v>236</v>
      </c>
      <c r="F788" s="38">
        <v>1344.69</v>
      </c>
      <c r="G788">
        <v>41210401</v>
      </c>
      <c r="H788">
        <v>3611210401</v>
      </c>
      <c r="I788">
        <v>50</v>
      </c>
      <c r="J788" t="s">
        <v>458</v>
      </c>
    </row>
    <row r="789" spans="1:10" x14ac:dyDescent="0.2">
      <c r="A789" s="16" t="s">
        <v>269</v>
      </c>
      <c r="B789" s="16" t="s">
        <v>103</v>
      </c>
      <c r="C789" s="16" t="s">
        <v>397</v>
      </c>
      <c r="D789" s="16" t="s">
        <v>236</v>
      </c>
      <c r="E789" s="16" t="s">
        <v>236</v>
      </c>
      <c r="F789" s="38">
        <v>813.52</v>
      </c>
      <c r="G789">
        <v>41210401</v>
      </c>
      <c r="H789">
        <v>3611210401</v>
      </c>
      <c r="I789">
        <v>50</v>
      </c>
      <c r="J789" t="s">
        <v>458</v>
      </c>
    </row>
    <row r="790" spans="1:10" x14ac:dyDescent="0.2">
      <c r="A790" s="16" t="s">
        <v>272</v>
      </c>
      <c r="B790" s="16" t="s">
        <v>103</v>
      </c>
      <c r="C790" s="16" t="s">
        <v>397</v>
      </c>
      <c r="D790" s="16" t="s">
        <v>236</v>
      </c>
      <c r="E790" s="16" t="s">
        <v>236</v>
      </c>
      <c r="F790" s="38">
        <v>717.97</v>
      </c>
      <c r="G790">
        <v>41210401</v>
      </c>
      <c r="H790">
        <v>3611210401</v>
      </c>
      <c r="I790">
        <v>50</v>
      </c>
      <c r="J790" t="s">
        <v>458</v>
      </c>
    </row>
    <row r="791" spans="1:10" x14ac:dyDescent="0.2">
      <c r="A791" s="16" t="s">
        <v>275</v>
      </c>
      <c r="B791" s="16" t="s">
        <v>103</v>
      </c>
      <c r="C791" s="16" t="s">
        <v>397</v>
      </c>
      <c r="D791" s="16" t="s">
        <v>236</v>
      </c>
      <c r="E791" s="16" t="s">
        <v>236</v>
      </c>
      <c r="F791" s="38">
        <v>596.87</v>
      </c>
      <c r="G791">
        <v>41210401</v>
      </c>
      <c r="H791">
        <v>3611210401</v>
      </c>
      <c r="I791">
        <v>50</v>
      </c>
      <c r="J791" t="s">
        <v>458</v>
      </c>
    </row>
    <row r="792" spans="1:10" x14ac:dyDescent="0.2">
      <c r="A792" s="16" t="s">
        <v>278</v>
      </c>
      <c r="B792" s="16" t="s">
        <v>103</v>
      </c>
      <c r="C792" s="16" t="s">
        <v>397</v>
      </c>
      <c r="D792" s="16" t="s">
        <v>236</v>
      </c>
      <c r="E792" s="16" t="s">
        <v>236</v>
      </c>
      <c r="F792" s="38">
        <v>813.68</v>
      </c>
      <c r="G792">
        <v>41210401</v>
      </c>
      <c r="H792">
        <v>3611210401</v>
      </c>
      <c r="I792">
        <v>50</v>
      </c>
      <c r="J792" t="s">
        <v>458</v>
      </c>
    </row>
    <row r="793" spans="1:10" x14ac:dyDescent="0.2">
      <c r="A793" s="16" t="s">
        <v>281</v>
      </c>
      <c r="B793" s="16" t="s">
        <v>103</v>
      </c>
      <c r="C793" s="16" t="s">
        <v>397</v>
      </c>
      <c r="D793" s="16" t="s">
        <v>236</v>
      </c>
      <c r="E793" s="16" t="s">
        <v>236</v>
      </c>
      <c r="F793" s="38">
        <v>985.32</v>
      </c>
      <c r="G793">
        <v>41210401</v>
      </c>
      <c r="H793">
        <v>3611210401</v>
      </c>
      <c r="I793">
        <v>50</v>
      </c>
      <c r="J793" t="s">
        <v>458</v>
      </c>
    </row>
    <row r="794" spans="1:10" x14ac:dyDescent="0.2">
      <c r="A794" s="16" t="s">
        <v>284</v>
      </c>
      <c r="B794" s="16" t="s">
        <v>103</v>
      </c>
      <c r="C794" s="16" t="s">
        <v>398</v>
      </c>
      <c r="D794" s="16" t="s">
        <v>236</v>
      </c>
      <c r="E794" s="16" t="s">
        <v>125</v>
      </c>
      <c r="F794" s="38">
        <v>1500.19</v>
      </c>
      <c r="G794">
        <v>41210401</v>
      </c>
      <c r="H794">
        <v>3611210401</v>
      </c>
      <c r="I794">
        <v>50</v>
      </c>
      <c r="J794" t="s">
        <v>458</v>
      </c>
    </row>
    <row r="795" spans="1:10" x14ac:dyDescent="0.2">
      <c r="A795" s="16" t="s">
        <v>287</v>
      </c>
      <c r="B795" s="16" t="s">
        <v>103</v>
      </c>
      <c r="C795" s="16" t="s">
        <v>397</v>
      </c>
      <c r="D795" s="16" t="s">
        <v>236</v>
      </c>
      <c r="E795" s="16" t="s">
        <v>236</v>
      </c>
      <c r="F795" s="38">
        <v>977.4</v>
      </c>
      <c r="G795">
        <v>41210401</v>
      </c>
      <c r="H795">
        <v>3611210401</v>
      </c>
      <c r="I795">
        <v>50</v>
      </c>
      <c r="J795" t="s">
        <v>458</v>
      </c>
    </row>
    <row r="796" spans="1:10" x14ac:dyDescent="0.2">
      <c r="A796" s="16" t="s">
        <v>290</v>
      </c>
      <c r="B796" s="16" t="s">
        <v>103</v>
      </c>
      <c r="C796" s="16" t="s">
        <v>397</v>
      </c>
      <c r="D796" s="16" t="s">
        <v>236</v>
      </c>
      <c r="E796" s="16" t="s">
        <v>236</v>
      </c>
      <c r="F796" s="38">
        <v>813.52</v>
      </c>
      <c r="G796">
        <v>41210401</v>
      </c>
      <c r="H796">
        <v>3611210401</v>
      </c>
      <c r="I796">
        <v>50</v>
      </c>
      <c r="J796" t="s">
        <v>458</v>
      </c>
    </row>
    <row r="797" spans="1:10" x14ac:dyDescent="0.2">
      <c r="A797" s="16" t="s">
        <v>293</v>
      </c>
      <c r="B797" s="16" t="s">
        <v>103</v>
      </c>
      <c r="C797" s="16" t="s">
        <v>397</v>
      </c>
      <c r="D797" s="16" t="s">
        <v>236</v>
      </c>
      <c r="E797" s="16" t="s">
        <v>236</v>
      </c>
      <c r="F797" s="38">
        <v>792.5</v>
      </c>
      <c r="G797">
        <v>41210401</v>
      </c>
      <c r="H797">
        <v>3611210401</v>
      </c>
      <c r="I797">
        <v>50</v>
      </c>
      <c r="J797" t="s">
        <v>458</v>
      </c>
    </row>
    <row r="798" spans="1:10" x14ac:dyDescent="0.2">
      <c r="A798" s="16" t="s">
        <v>296</v>
      </c>
      <c r="B798" s="16" t="s">
        <v>103</v>
      </c>
      <c r="C798" s="16" t="s">
        <v>397</v>
      </c>
      <c r="D798" s="16" t="s">
        <v>236</v>
      </c>
      <c r="E798" s="16" t="s">
        <v>236</v>
      </c>
      <c r="F798" s="38">
        <v>977.4</v>
      </c>
      <c r="G798">
        <v>41210401</v>
      </c>
      <c r="H798">
        <v>3611210401</v>
      </c>
      <c r="I798">
        <v>50</v>
      </c>
      <c r="J798" t="s">
        <v>458</v>
      </c>
    </row>
    <row r="799" spans="1:10" x14ac:dyDescent="0.2">
      <c r="A799" s="16" t="s">
        <v>299</v>
      </c>
      <c r="B799" s="16" t="s">
        <v>103</v>
      </c>
      <c r="C799" s="16" t="s">
        <v>397</v>
      </c>
      <c r="D799" s="16" t="s">
        <v>236</v>
      </c>
      <c r="E799" s="16" t="s">
        <v>236</v>
      </c>
      <c r="F799" s="38">
        <v>1378.32</v>
      </c>
      <c r="G799">
        <v>41210401</v>
      </c>
      <c r="H799">
        <v>3611210401</v>
      </c>
      <c r="I799">
        <v>50</v>
      </c>
      <c r="J799" t="s">
        <v>458</v>
      </c>
    </row>
    <row r="800" spans="1:10" x14ac:dyDescent="0.2">
      <c r="A800" s="16" t="s">
        <v>302</v>
      </c>
      <c r="B800" s="16" t="s">
        <v>103</v>
      </c>
      <c r="C800" s="16" t="s">
        <v>397</v>
      </c>
      <c r="D800" s="16" t="s">
        <v>236</v>
      </c>
      <c r="E800" s="16" t="s">
        <v>236</v>
      </c>
      <c r="F800" s="38">
        <v>800.06</v>
      </c>
      <c r="G800">
        <v>41210401</v>
      </c>
      <c r="H800">
        <v>3611210401</v>
      </c>
      <c r="I800">
        <v>50</v>
      </c>
      <c r="J800" t="s">
        <v>458</v>
      </c>
    </row>
    <row r="801" spans="1:10" x14ac:dyDescent="0.2">
      <c r="A801" s="16" t="s">
        <v>305</v>
      </c>
      <c r="B801" s="16" t="s">
        <v>85</v>
      </c>
      <c r="C801" s="16" t="s">
        <v>397</v>
      </c>
      <c r="D801" s="16" t="s">
        <v>306</v>
      </c>
      <c r="E801" s="16" t="s">
        <v>236</v>
      </c>
      <c r="F801" s="38">
        <v>1029.1099999999999</v>
      </c>
      <c r="G801">
        <v>41210401</v>
      </c>
      <c r="H801">
        <v>3611210401</v>
      </c>
      <c r="I801">
        <v>50</v>
      </c>
      <c r="J801" t="s">
        <v>458</v>
      </c>
    </row>
    <row r="802" spans="1:10" x14ac:dyDescent="0.2">
      <c r="A802" s="16" t="s">
        <v>309</v>
      </c>
      <c r="B802" s="16" t="s">
        <v>103</v>
      </c>
      <c r="C802" s="16" t="s">
        <v>397</v>
      </c>
      <c r="D802" s="16" t="s">
        <v>236</v>
      </c>
      <c r="E802" s="16" t="s">
        <v>236</v>
      </c>
      <c r="F802" s="38">
        <v>782.2</v>
      </c>
      <c r="G802">
        <v>41210401</v>
      </c>
      <c r="H802">
        <v>3611210401</v>
      </c>
      <c r="I802">
        <v>50</v>
      </c>
      <c r="J802" t="s">
        <v>458</v>
      </c>
    </row>
    <row r="803" spans="1:10" x14ac:dyDescent="0.2">
      <c r="A803" s="16" t="s">
        <v>315</v>
      </c>
      <c r="B803" s="16" t="s">
        <v>103</v>
      </c>
      <c r="C803" s="16" t="s">
        <v>397</v>
      </c>
      <c r="D803" s="16" t="s">
        <v>236</v>
      </c>
      <c r="E803" s="16" t="s">
        <v>236</v>
      </c>
      <c r="F803" s="38">
        <v>588.92999999999995</v>
      </c>
      <c r="G803">
        <v>41210401</v>
      </c>
      <c r="H803">
        <v>3611210401</v>
      </c>
      <c r="I803">
        <v>50</v>
      </c>
      <c r="J803" t="s">
        <v>458</v>
      </c>
    </row>
    <row r="804" spans="1:10" x14ac:dyDescent="0.2">
      <c r="A804" s="16" t="s">
        <v>323</v>
      </c>
      <c r="B804" s="16" t="s">
        <v>103</v>
      </c>
      <c r="C804" s="16" t="s">
        <v>398</v>
      </c>
      <c r="D804" s="16" t="s">
        <v>125</v>
      </c>
      <c r="E804" s="16" t="s">
        <v>125</v>
      </c>
      <c r="F804" s="38">
        <v>811.28</v>
      </c>
      <c r="G804">
        <v>41210401</v>
      </c>
      <c r="H804">
        <v>3611210401</v>
      </c>
      <c r="I804">
        <v>50</v>
      </c>
      <c r="J804" t="s">
        <v>458</v>
      </c>
    </row>
    <row r="805" spans="1:10" x14ac:dyDescent="0.2">
      <c r="A805" s="16" t="s">
        <v>326</v>
      </c>
      <c r="B805" s="16" t="s">
        <v>103</v>
      </c>
      <c r="C805" s="16" t="s">
        <v>398</v>
      </c>
      <c r="D805" s="16" t="s">
        <v>125</v>
      </c>
      <c r="E805" s="16" t="s">
        <v>125</v>
      </c>
      <c r="F805" s="38">
        <v>1500.19</v>
      </c>
      <c r="G805">
        <v>41210401</v>
      </c>
      <c r="H805">
        <v>3611210401</v>
      </c>
      <c r="I805">
        <v>50</v>
      </c>
      <c r="J805" t="s">
        <v>458</v>
      </c>
    </row>
    <row r="806" spans="1:10" x14ac:dyDescent="0.2">
      <c r="A806" s="16" t="s">
        <v>329</v>
      </c>
      <c r="B806" s="16" t="s">
        <v>103</v>
      </c>
      <c r="C806" s="16" t="s">
        <v>398</v>
      </c>
      <c r="D806" s="16" t="s">
        <v>125</v>
      </c>
      <c r="E806" s="16" t="s">
        <v>125</v>
      </c>
      <c r="F806" s="38">
        <v>1069.02</v>
      </c>
      <c r="G806">
        <v>41210401</v>
      </c>
      <c r="H806">
        <v>3611210401</v>
      </c>
      <c r="I806">
        <v>50</v>
      </c>
      <c r="J806" t="s">
        <v>458</v>
      </c>
    </row>
    <row r="807" spans="1:10" x14ac:dyDescent="0.2">
      <c r="A807" s="16" t="s">
        <v>332</v>
      </c>
      <c r="B807" s="16" t="s">
        <v>85</v>
      </c>
      <c r="C807" s="16" t="s">
        <v>394</v>
      </c>
      <c r="D807" s="16" t="s">
        <v>306</v>
      </c>
      <c r="E807" s="16" t="s">
        <v>399</v>
      </c>
      <c r="F807" s="38">
        <v>1110.02</v>
      </c>
      <c r="G807">
        <v>41210401</v>
      </c>
      <c r="H807">
        <v>3611210401</v>
      </c>
      <c r="I807">
        <v>50</v>
      </c>
      <c r="J807" t="s">
        <v>458</v>
      </c>
    </row>
    <row r="808" spans="1:10" x14ac:dyDescent="0.2">
      <c r="A808" s="16" t="s">
        <v>335</v>
      </c>
      <c r="B808" s="16" t="s">
        <v>103</v>
      </c>
      <c r="C808" s="16" t="s">
        <v>398</v>
      </c>
      <c r="D808" s="16" t="s">
        <v>125</v>
      </c>
      <c r="E808" s="16" t="s">
        <v>236</v>
      </c>
      <c r="F808" s="38">
        <v>903.36</v>
      </c>
      <c r="G808">
        <v>41210401</v>
      </c>
      <c r="H808">
        <v>3611210401</v>
      </c>
      <c r="I808">
        <v>50</v>
      </c>
      <c r="J808" t="s">
        <v>458</v>
      </c>
    </row>
    <row r="809" spans="1:10" x14ac:dyDescent="0.2">
      <c r="A809" s="16" t="s">
        <v>338</v>
      </c>
      <c r="B809" s="16" t="s">
        <v>103</v>
      </c>
      <c r="C809" s="16" t="s">
        <v>398</v>
      </c>
      <c r="D809" s="16" t="s">
        <v>125</v>
      </c>
      <c r="E809" s="16" t="s">
        <v>125</v>
      </c>
      <c r="F809" s="38">
        <v>875.37</v>
      </c>
      <c r="G809">
        <v>41210401</v>
      </c>
      <c r="H809">
        <v>3611210401</v>
      </c>
      <c r="I809">
        <v>50</v>
      </c>
      <c r="J809" t="s">
        <v>458</v>
      </c>
    </row>
    <row r="810" spans="1:10" x14ac:dyDescent="0.2">
      <c r="A810" s="16" t="s">
        <v>341</v>
      </c>
      <c r="B810" s="16" t="s">
        <v>103</v>
      </c>
      <c r="C810" s="16" t="s">
        <v>398</v>
      </c>
      <c r="D810" s="16" t="s">
        <v>125</v>
      </c>
      <c r="E810" s="16" t="s">
        <v>125</v>
      </c>
      <c r="F810" s="38">
        <v>948.85</v>
      </c>
      <c r="G810">
        <v>41210401</v>
      </c>
      <c r="H810">
        <v>3611210401</v>
      </c>
      <c r="I810">
        <v>50</v>
      </c>
      <c r="J810" t="s">
        <v>458</v>
      </c>
    </row>
    <row r="811" spans="1:10" x14ac:dyDescent="0.2">
      <c r="A811" s="16" t="s">
        <v>344</v>
      </c>
      <c r="B811" s="16" t="s">
        <v>103</v>
      </c>
      <c r="C811" s="16" t="s">
        <v>398</v>
      </c>
      <c r="D811" s="16" t="s">
        <v>125</v>
      </c>
      <c r="E811" s="16" t="s">
        <v>125</v>
      </c>
      <c r="F811" s="38">
        <v>880.01</v>
      </c>
      <c r="G811">
        <v>41210401</v>
      </c>
      <c r="H811">
        <v>3611210401</v>
      </c>
      <c r="I811">
        <v>50</v>
      </c>
      <c r="J811" t="s">
        <v>458</v>
      </c>
    </row>
    <row r="812" spans="1:10" x14ac:dyDescent="0.2">
      <c r="A812" s="16" t="s">
        <v>347</v>
      </c>
      <c r="B812" s="16" t="s">
        <v>103</v>
      </c>
      <c r="C812" s="16" t="s">
        <v>398</v>
      </c>
      <c r="D812" s="16" t="s">
        <v>125</v>
      </c>
      <c r="E812" s="16" t="s">
        <v>125</v>
      </c>
      <c r="F812" s="38">
        <v>830.39</v>
      </c>
      <c r="G812">
        <v>41210401</v>
      </c>
      <c r="H812">
        <v>3611210401</v>
      </c>
      <c r="I812">
        <v>50</v>
      </c>
      <c r="J812" t="s">
        <v>458</v>
      </c>
    </row>
    <row r="813" spans="1:10" x14ac:dyDescent="0.2">
      <c r="A813" s="16" t="s">
        <v>350</v>
      </c>
      <c r="B813" s="16" t="s">
        <v>103</v>
      </c>
      <c r="C813" s="16" t="s">
        <v>398</v>
      </c>
      <c r="D813" s="16" t="s">
        <v>125</v>
      </c>
      <c r="E813" s="16" t="s">
        <v>125</v>
      </c>
      <c r="F813" s="38">
        <v>813.52</v>
      </c>
      <c r="G813">
        <v>41210401</v>
      </c>
      <c r="H813">
        <v>3611210401</v>
      </c>
      <c r="I813">
        <v>50</v>
      </c>
      <c r="J813" t="s">
        <v>458</v>
      </c>
    </row>
    <row r="814" spans="1:10" x14ac:dyDescent="0.2">
      <c r="A814" s="16" t="s">
        <v>353</v>
      </c>
      <c r="B814" s="16" t="s">
        <v>103</v>
      </c>
      <c r="C814" s="16" t="s">
        <v>398</v>
      </c>
      <c r="D814" s="16" t="s">
        <v>125</v>
      </c>
      <c r="E814" s="16" t="s">
        <v>125</v>
      </c>
      <c r="F814" s="38">
        <v>1500.19</v>
      </c>
      <c r="G814">
        <v>41210401</v>
      </c>
      <c r="H814">
        <v>3611210401</v>
      </c>
      <c r="I814">
        <v>50</v>
      </c>
      <c r="J814" t="s">
        <v>458</v>
      </c>
    </row>
    <row r="815" spans="1:10" x14ac:dyDescent="0.2">
      <c r="A815" s="16" t="s">
        <v>356</v>
      </c>
      <c r="B815" s="16" t="s">
        <v>103</v>
      </c>
      <c r="C815" s="16" t="s">
        <v>398</v>
      </c>
      <c r="D815" s="16" t="s">
        <v>125</v>
      </c>
      <c r="E815" s="16" t="s">
        <v>125</v>
      </c>
      <c r="F815" s="38">
        <v>977.4</v>
      </c>
      <c r="G815">
        <v>41210401</v>
      </c>
      <c r="H815">
        <v>3611210401</v>
      </c>
      <c r="I815">
        <v>50</v>
      </c>
      <c r="J815" t="s">
        <v>458</v>
      </c>
    </row>
    <row r="816" spans="1:10" x14ac:dyDescent="0.2">
      <c r="A816" s="16" t="s">
        <v>365</v>
      </c>
      <c r="B816" s="16" t="s">
        <v>103</v>
      </c>
      <c r="C816" s="16" t="s">
        <v>398</v>
      </c>
      <c r="D816" s="16" t="s">
        <v>125</v>
      </c>
      <c r="E816" s="16" t="s">
        <v>125</v>
      </c>
      <c r="F816" s="38">
        <v>795</v>
      </c>
      <c r="G816">
        <v>41210401</v>
      </c>
      <c r="H816">
        <v>3611210401</v>
      </c>
      <c r="I816">
        <v>50</v>
      </c>
      <c r="J816" t="s">
        <v>458</v>
      </c>
    </row>
    <row r="817" spans="1:10" x14ac:dyDescent="0.2">
      <c r="A817" s="16" t="s">
        <v>368</v>
      </c>
      <c r="B817" s="16" t="s">
        <v>103</v>
      </c>
      <c r="C817" s="16" t="s">
        <v>398</v>
      </c>
      <c r="D817" s="16" t="s">
        <v>125</v>
      </c>
      <c r="E817" s="16" t="s">
        <v>125</v>
      </c>
      <c r="F817" s="38">
        <v>988.55</v>
      </c>
      <c r="G817">
        <v>41210401</v>
      </c>
      <c r="H817">
        <v>3611210401</v>
      </c>
      <c r="I817">
        <v>50</v>
      </c>
      <c r="J817" t="s">
        <v>458</v>
      </c>
    </row>
    <row r="818" spans="1:10" x14ac:dyDescent="0.2">
      <c r="A818" s="16" t="s">
        <v>374</v>
      </c>
      <c r="B818" s="16" t="s">
        <v>103</v>
      </c>
      <c r="C818" s="16" t="s">
        <v>398</v>
      </c>
      <c r="D818" s="16" t="s">
        <v>125</v>
      </c>
      <c r="E818" s="16" t="s">
        <v>125</v>
      </c>
      <c r="F818" s="38">
        <v>821.37</v>
      </c>
      <c r="G818">
        <v>41210401</v>
      </c>
      <c r="H818">
        <v>3611210401</v>
      </c>
      <c r="I818">
        <v>50</v>
      </c>
      <c r="J818" t="s">
        <v>458</v>
      </c>
    </row>
    <row r="819" spans="1:10" x14ac:dyDescent="0.2">
      <c r="A819" s="16" t="s">
        <v>377</v>
      </c>
      <c r="B819" s="16" t="s">
        <v>103</v>
      </c>
      <c r="C819" s="16" t="s">
        <v>398</v>
      </c>
      <c r="D819" s="16" t="s">
        <v>125</v>
      </c>
      <c r="E819" s="16" t="s">
        <v>125</v>
      </c>
      <c r="F819" s="38">
        <v>450.06</v>
      </c>
      <c r="G819">
        <v>41210401</v>
      </c>
      <c r="H819">
        <v>3611210401</v>
      </c>
      <c r="I819">
        <v>50</v>
      </c>
      <c r="J819" t="s">
        <v>458</v>
      </c>
    </row>
    <row r="820" spans="1:10" x14ac:dyDescent="0.2">
      <c r="A820" s="16" t="s">
        <v>380</v>
      </c>
      <c r="B820" s="16" t="s">
        <v>103</v>
      </c>
      <c r="C820" s="16" t="s">
        <v>398</v>
      </c>
      <c r="D820" s="16" t="s">
        <v>125</v>
      </c>
      <c r="E820" s="16" t="s">
        <v>125</v>
      </c>
      <c r="F820" s="38">
        <v>1500.19</v>
      </c>
      <c r="G820">
        <v>41210401</v>
      </c>
      <c r="H820">
        <v>3611210401</v>
      </c>
      <c r="I820">
        <v>50</v>
      </c>
      <c r="J820" t="s">
        <v>458</v>
      </c>
    </row>
    <row r="821" spans="1:10" x14ac:dyDescent="0.2">
      <c r="A821" s="16" t="s">
        <v>383</v>
      </c>
      <c r="B821" s="16" t="s">
        <v>103</v>
      </c>
      <c r="C821" s="16" t="s">
        <v>398</v>
      </c>
      <c r="D821" s="16" t="s">
        <v>125</v>
      </c>
      <c r="E821" s="16" t="s">
        <v>125</v>
      </c>
      <c r="F821" s="38">
        <v>939.01</v>
      </c>
      <c r="G821">
        <v>41210401</v>
      </c>
      <c r="H821">
        <v>3611210401</v>
      </c>
      <c r="I821">
        <v>50</v>
      </c>
      <c r="J821" t="s">
        <v>458</v>
      </c>
    </row>
    <row r="822" spans="1:10" x14ac:dyDescent="0.2">
      <c r="A822" s="16" t="s">
        <v>386</v>
      </c>
      <c r="B822" s="16" t="s">
        <v>103</v>
      </c>
      <c r="C822" s="16" t="s">
        <v>398</v>
      </c>
      <c r="D822" s="16" t="s">
        <v>125</v>
      </c>
      <c r="E822" s="16" t="s">
        <v>125</v>
      </c>
      <c r="F822" s="38">
        <v>1358.05</v>
      </c>
      <c r="G822">
        <v>41210401</v>
      </c>
      <c r="H822">
        <v>3611210401</v>
      </c>
      <c r="I822">
        <v>50</v>
      </c>
      <c r="J822" t="s">
        <v>458</v>
      </c>
    </row>
    <row r="823" spans="1:10" s="37" customFormat="1" x14ac:dyDescent="0.2">
      <c r="A823" s="21" t="s">
        <v>84</v>
      </c>
      <c r="B823" s="21" t="s">
        <v>85</v>
      </c>
      <c r="C823" s="21" t="s">
        <v>394</v>
      </c>
      <c r="D823" s="21" t="s">
        <v>86</v>
      </c>
      <c r="E823" s="21" t="s">
        <v>399</v>
      </c>
      <c r="F823" s="38">
        <v>3000.38</v>
      </c>
      <c r="G823" s="33">
        <v>41210401</v>
      </c>
      <c r="H823" s="33">
        <v>3611210401</v>
      </c>
      <c r="I823">
        <v>50</v>
      </c>
      <c r="J823" t="s">
        <v>470</v>
      </c>
    </row>
    <row r="824" spans="1:10" x14ac:dyDescent="0.2">
      <c r="A824" s="16" t="s">
        <v>91</v>
      </c>
      <c r="B824" s="16" t="s">
        <v>85</v>
      </c>
      <c r="C824" s="16" t="s">
        <v>394</v>
      </c>
      <c r="D824" s="16" t="s">
        <v>92</v>
      </c>
      <c r="E824" s="16" t="s">
        <v>399</v>
      </c>
      <c r="F824" s="38">
        <v>2828.19</v>
      </c>
      <c r="G824">
        <v>41210401</v>
      </c>
      <c r="H824">
        <v>3611210401</v>
      </c>
      <c r="I824">
        <v>50</v>
      </c>
      <c r="J824" t="s">
        <v>470</v>
      </c>
    </row>
    <row r="825" spans="1:10" x14ac:dyDescent="0.2">
      <c r="A825" s="16" t="s">
        <v>95</v>
      </c>
      <c r="B825" s="16" t="s">
        <v>85</v>
      </c>
      <c r="C825" s="16" t="s">
        <v>394</v>
      </c>
      <c r="D825" s="16" t="s">
        <v>96</v>
      </c>
      <c r="E825" s="16" t="s">
        <v>399</v>
      </c>
      <c r="F825" s="38">
        <v>1407.2</v>
      </c>
      <c r="G825">
        <v>41210401</v>
      </c>
      <c r="H825">
        <v>3611210401</v>
      </c>
      <c r="I825">
        <v>50</v>
      </c>
      <c r="J825" t="s">
        <v>470</v>
      </c>
    </row>
    <row r="826" spans="1:10" x14ac:dyDescent="0.2">
      <c r="A826" s="16" t="s">
        <v>99</v>
      </c>
      <c r="B826" s="16" t="s">
        <v>85</v>
      </c>
      <c r="C826" s="16" t="s">
        <v>394</v>
      </c>
      <c r="D826" s="16" t="s">
        <v>96</v>
      </c>
      <c r="E826" s="16" t="s">
        <v>399</v>
      </c>
      <c r="F826" s="38">
        <v>2203.81</v>
      </c>
      <c r="G826">
        <v>41210401</v>
      </c>
      <c r="H826">
        <v>3611210401</v>
      </c>
      <c r="I826">
        <v>50</v>
      </c>
      <c r="J826" t="s">
        <v>470</v>
      </c>
    </row>
    <row r="827" spans="1:10" x14ac:dyDescent="0.2">
      <c r="A827" s="16" t="s">
        <v>102</v>
      </c>
      <c r="B827" s="16" t="s">
        <v>103</v>
      </c>
      <c r="C827" s="16" t="s">
        <v>394</v>
      </c>
      <c r="D827" s="16" t="s">
        <v>104</v>
      </c>
      <c r="E827" s="16" t="s">
        <v>399</v>
      </c>
      <c r="F827" s="38">
        <v>3000.37</v>
      </c>
      <c r="G827">
        <v>41210401</v>
      </c>
      <c r="H827">
        <v>3611210401</v>
      </c>
      <c r="I827">
        <v>50</v>
      </c>
      <c r="J827" t="s">
        <v>470</v>
      </c>
    </row>
    <row r="828" spans="1:10" x14ac:dyDescent="0.2">
      <c r="A828" s="16" t="s">
        <v>107</v>
      </c>
      <c r="B828" s="16" t="s">
        <v>85</v>
      </c>
      <c r="C828" s="16" t="s">
        <v>394</v>
      </c>
      <c r="D828" s="16" t="s">
        <v>108</v>
      </c>
      <c r="E828" s="16" t="s">
        <v>399</v>
      </c>
      <c r="F828" s="38">
        <v>3000.38</v>
      </c>
      <c r="G828">
        <v>41210401</v>
      </c>
      <c r="H828">
        <v>3611210401</v>
      </c>
      <c r="I828">
        <v>50</v>
      </c>
      <c r="J828" t="s">
        <v>470</v>
      </c>
    </row>
    <row r="829" spans="1:10" x14ac:dyDescent="0.2">
      <c r="A829" s="16" t="s">
        <v>111</v>
      </c>
      <c r="B829" s="16" t="s">
        <v>103</v>
      </c>
      <c r="C829" s="16" t="s">
        <v>394</v>
      </c>
      <c r="D829" s="16" t="s">
        <v>112</v>
      </c>
      <c r="E829" s="16" t="s">
        <v>400</v>
      </c>
      <c r="F829" s="38">
        <v>3000.37</v>
      </c>
      <c r="G829">
        <v>41210401</v>
      </c>
      <c r="H829">
        <v>3611210401</v>
      </c>
      <c r="I829">
        <v>50</v>
      </c>
      <c r="J829" t="s">
        <v>470</v>
      </c>
    </row>
    <row r="830" spans="1:10" x14ac:dyDescent="0.2">
      <c r="A830" s="16" t="s">
        <v>124</v>
      </c>
      <c r="B830" s="16" t="s">
        <v>85</v>
      </c>
      <c r="C830" s="16" t="s">
        <v>394</v>
      </c>
      <c r="D830" s="16" t="s">
        <v>125</v>
      </c>
      <c r="E830" s="16" t="s">
        <v>399</v>
      </c>
      <c r="F830" s="38">
        <v>1161.81</v>
      </c>
      <c r="G830">
        <v>41210401</v>
      </c>
      <c r="H830">
        <v>3611210401</v>
      </c>
      <c r="I830">
        <v>50</v>
      </c>
      <c r="J830" t="s">
        <v>470</v>
      </c>
    </row>
    <row r="831" spans="1:10" x14ac:dyDescent="0.2">
      <c r="A831" s="16" t="s">
        <v>128</v>
      </c>
      <c r="B831" s="16" t="s">
        <v>103</v>
      </c>
      <c r="C831" s="16" t="s">
        <v>394</v>
      </c>
      <c r="D831" s="16" t="s">
        <v>112</v>
      </c>
      <c r="E831" s="16" t="s">
        <v>400</v>
      </c>
      <c r="F831" s="38">
        <v>1809.48</v>
      </c>
      <c r="G831">
        <v>41210401</v>
      </c>
      <c r="H831">
        <v>3611210401</v>
      </c>
      <c r="I831">
        <v>50</v>
      </c>
      <c r="J831" t="s">
        <v>470</v>
      </c>
    </row>
    <row r="832" spans="1:10" x14ac:dyDescent="0.2">
      <c r="A832" s="16" t="s">
        <v>131</v>
      </c>
      <c r="B832" s="16" t="s">
        <v>85</v>
      </c>
      <c r="C832" s="16" t="s">
        <v>394</v>
      </c>
      <c r="D832" s="16" t="s">
        <v>132</v>
      </c>
      <c r="E832" s="16" t="s">
        <v>399</v>
      </c>
      <c r="F832" s="38">
        <v>3000.37</v>
      </c>
      <c r="G832">
        <v>41210401</v>
      </c>
      <c r="H832">
        <v>3611210401</v>
      </c>
      <c r="I832">
        <v>50</v>
      </c>
      <c r="J832" t="s">
        <v>470</v>
      </c>
    </row>
    <row r="833" spans="1:10" x14ac:dyDescent="0.2">
      <c r="A833" s="16" t="s">
        <v>135</v>
      </c>
      <c r="B833" s="16" t="s">
        <v>85</v>
      </c>
      <c r="C833" s="16" t="s">
        <v>394</v>
      </c>
      <c r="D833" s="16" t="s">
        <v>96</v>
      </c>
      <c r="E833" s="16" t="s">
        <v>399</v>
      </c>
      <c r="F833" s="38">
        <v>2581.81</v>
      </c>
      <c r="G833">
        <v>41210401</v>
      </c>
      <c r="H833">
        <v>3611210401</v>
      </c>
      <c r="I833">
        <v>50</v>
      </c>
      <c r="J833" t="s">
        <v>470</v>
      </c>
    </row>
    <row r="834" spans="1:10" x14ac:dyDescent="0.2">
      <c r="A834" s="16" t="s">
        <v>138</v>
      </c>
      <c r="B834" s="16" t="s">
        <v>139</v>
      </c>
      <c r="C834" s="16" t="s">
        <v>394</v>
      </c>
      <c r="D834" s="16" t="s">
        <v>140</v>
      </c>
      <c r="E834" s="16" t="s">
        <v>401</v>
      </c>
      <c r="F834" s="38">
        <v>365.37</v>
      </c>
      <c r="G834">
        <v>41210401</v>
      </c>
      <c r="H834">
        <v>3611210401</v>
      </c>
      <c r="I834">
        <v>50</v>
      </c>
      <c r="J834" t="s">
        <v>470</v>
      </c>
    </row>
    <row r="835" spans="1:10" x14ac:dyDescent="0.2">
      <c r="A835" s="16" t="s">
        <v>143</v>
      </c>
      <c r="B835" s="16" t="s">
        <v>139</v>
      </c>
      <c r="C835" s="16" t="s">
        <v>394</v>
      </c>
      <c r="D835" s="16" t="s">
        <v>144</v>
      </c>
      <c r="E835" s="16" t="s">
        <v>402</v>
      </c>
      <c r="F835" s="38">
        <v>2799.96</v>
      </c>
      <c r="G835">
        <v>41210401</v>
      </c>
      <c r="H835">
        <v>3611210401</v>
      </c>
      <c r="I835">
        <v>50</v>
      </c>
      <c r="J835" t="s">
        <v>470</v>
      </c>
    </row>
    <row r="836" spans="1:10" x14ac:dyDescent="0.2">
      <c r="A836" s="16" t="s">
        <v>147</v>
      </c>
      <c r="B836" s="16" t="s">
        <v>103</v>
      </c>
      <c r="C836" s="16" t="s">
        <v>394</v>
      </c>
      <c r="D836" s="16" t="s">
        <v>112</v>
      </c>
      <c r="E836" s="16" t="s">
        <v>400</v>
      </c>
      <c r="F836" s="38">
        <v>1715.44</v>
      </c>
      <c r="G836">
        <v>41210401</v>
      </c>
      <c r="H836">
        <v>3611210401</v>
      </c>
      <c r="I836">
        <v>50</v>
      </c>
      <c r="J836" t="s">
        <v>470</v>
      </c>
    </row>
    <row r="837" spans="1:10" x14ac:dyDescent="0.2">
      <c r="A837" s="16" t="s">
        <v>150</v>
      </c>
      <c r="B837" s="16" t="s">
        <v>103</v>
      </c>
      <c r="C837" s="16" t="s">
        <v>394</v>
      </c>
      <c r="D837" s="16" t="s">
        <v>112</v>
      </c>
      <c r="E837" s="16" t="s">
        <v>400</v>
      </c>
      <c r="F837" s="38">
        <v>2325.14</v>
      </c>
      <c r="G837">
        <v>41210401</v>
      </c>
      <c r="H837">
        <v>3611210401</v>
      </c>
      <c r="I837">
        <v>50</v>
      </c>
      <c r="J837" t="s">
        <v>470</v>
      </c>
    </row>
    <row r="838" spans="1:10" x14ac:dyDescent="0.2">
      <c r="A838" s="16" t="s">
        <v>153</v>
      </c>
      <c r="B838" s="16" t="s">
        <v>103</v>
      </c>
      <c r="C838" s="16" t="s">
        <v>394</v>
      </c>
      <c r="D838" s="16" t="s">
        <v>112</v>
      </c>
      <c r="E838" s="16" t="s">
        <v>400</v>
      </c>
      <c r="F838" s="38">
        <v>2357.91</v>
      </c>
      <c r="G838">
        <v>41210401</v>
      </c>
      <c r="H838">
        <v>3611210401</v>
      </c>
      <c r="I838">
        <v>50</v>
      </c>
      <c r="J838" t="s">
        <v>470</v>
      </c>
    </row>
    <row r="839" spans="1:10" x14ac:dyDescent="0.2">
      <c r="A839" s="16" t="s">
        <v>156</v>
      </c>
      <c r="B839" s="16" t="s">
        <v>103</v>
      </c>
      <c r="C839" s="16" t="s">
        <v>394</v>
      </c>
      <c r="D839" s="16" t="s">
        <v>112</v>
      </c>
      <c r="E839" s="16" t="s">
        <v>400</v>
      </c>
      <c r="F839" s="38">
        <v>1809.48</v>
      </c>
      <c r="G839">
        <v>41210401</v>
      </c>
      <c r="H839">
        <v>3611210401</v>
      </c>
      <c r="I839">
        <v>50</v>
      </c>
      <c r="J839" t="s">
        <v>470</v>
      </c>
    </row>
    <row r="840" spans="1:10" x14ac:dyDescent="0.2">
      <c r="A840" s="16" t="s">
        <v>159</v>
      </c>
      <c r="B840" s="16" t="s">
        <v>103</v>
      </c>
      <c r="C840" s="16" t="s">
        <v>394</v>
      </c>
      <c r="D840" s="16" t="s">
        <v>104</v>
      </c>
      <c r="E840" s="16" t="s">
        <v>403</v>
      </c>
      <c r="F840" s="38">
        <v>690.17</v>
      </c>
      <c r="G840">
        <v>41210401</v>
      </c>
      <c r="H840">
        <v>3611210401</v>
      </c>
      <c r="I840">
        <v>50</v>
      </c>
      <c r="J840" t="s">
        <v>470</v>
      </c>
    </row>
    <row r="841" spans="1:10" x14ac:dyDescent="0.2">
      <c r="A841" s="16" t="s">
        <v>162</v>
      </c>
      <c r="B841" s="16" t="s">
        <v>85</v>
      </c>
      <c r="C841" s="16" t="s">
        <v>394</v>
      </c>
      <c r="D841" s="16" t="s">
        <v>132</v>
      </c>
      <c r="E841" s="16" t="s">
        <v>399</v>
      </c>
      <c r="F841" s="38">
        <v>1787.78</v>
      </c>
      <c r="G841">
        <v>41210401</v>
      </c>
      <c r="H841">
        <v>3611210401</v>
      </c>
      <c r="I841">
        <v>50</v>
      </c>
      <c r="J841" t="s">
        <v>470</v>
      </c>
    </row>
    <row r="842" spans="1:10" x14ac:dyDescent="0.2">
      <c r="A842" s="16" t="s">
        <v>165</v>
      </c>
      <c r="B842" s="16" t="s">
        <v>85</v>
      </c>
      <c r="C842" s="16" t="s">
        <v>394</v>
      </c>
      <c r="D842" s="16" t="s">
        <v>108</v>
      </c>
      <c r="E842" s="16" t="s">
        <v>399</v>
      </c>
      <c r="F842" s="38">
        <v>2528.42</v>
      </c>
      <c r="G842">
        <v>41210401</v>
      </c>
      <c r="H842">
        <v>3611210401</v>
      </c>
      <c r="I842">
        <v>50</v>
      </c>
      <c r="J842" t="s">
        <v>470</v>
      </c>
    </row>
    <row r="843" spans="1:10" x14ac:dyDescent="0.2">
      <c r="A843" s="16" t="s">
        <v>171</v>
      </c>
      <c r="B843" s="16" t="s">
        <v>85</v>
      </c>
      <c r="C843" s="16" t="s">
        <v>394</v>
      </c>
      <c r="D843" s="16" t="s">
        <v>86</v>
      </c>
      <c r="E843" s="16" t="s">
        <v>399</v>
      </c>
      <c r="F843" s="38">
        <v>2458.61</v>
      </c>
      <c r="G843">
        <v>41210401</v>
      </c>
      <c r="H843">
        <v>3611210401</v>
      </c>
      <c r="I843">
        <v>50</v>
      </c>
      <c r="J843" t="s">
        <v>470</v>
      </c>
    </row>
    <row r="844" spans="1:10" x14ac:dyDescent="0.2">
      <c r="A844" s="16" t="s">
        <v>174</v>
      </c>
      <c r="B844" s="16" t="s">
        <v>103</v>
      </c>
      <c r="C844" s="16" t="s">
        <v>394</v>
      </c>
      <c r="D844" s="16" t="s">
        <v>112</v>
      </c>
      <c r="E844" s="16" t="s">
        <v>400</v>
      </c>
      <c r="F844" s="38">
        <v>2325.14</v>
      </c>
      <c r="G844">
        <v>41210401</v>
      </c>
      <c r="H844">
        <v>3611210401</v>
      </c>
      <c r="I844">
        <v>50</v>
      </c>
      <c r="J844" t="s">
        <v>470</v>
      </c>
    </row>
    <row r="845" spans="1:10" x14ac:dyDescent="0.2">
      <c r="A845" s="16" t="s">
        <v>177</v>
      </c>
      <c r="B845" s="16" t="s">
        <v>85</v>
      </c>
      <c r="C845" s="16" t="s">
        <v>394</v>
      </c>
      <c r="D845" s="16" t="s">
        <v>108</v>
      </c>
      <c r="E845" s="16" t="s">
        <v>399</v>
      </c>
      <c r="F845" s="38">
        <v>365.37</v>
      </c>
      <c r="G845">
        <v>41210401</v>
      </c>
      <c r="H845">
        <v>3611210401</v>
      </c>
      <c r="I845">
        <v>50</v>
      </c>
      <c r="J845" t="s">
        <v>470</v>
      </c>
    </row>
    <row r="846" spans="1:10" x14ac:dyDescent="0.2">
      <c r="A846" s="16" t="s">
        <v>180</v>
      </c>
      <c r="B846" s="16" t="s">
        <v>85</v>
      </c>
      <c r="C846" s="16" t="s">
        <v>394</v>
      </c>
      <c r="D846" s="16" t="s">
        <v>96</v>
      </c>
      <c r="E846" s="16" t="s">
        <v>399</v>
      </c>
      <c r="F846" s="38">
        <v>690.17</v>
      </c>
      <c r="G846">
        <v>41210401</v>
      </c>
      <c r="H846">
        <v>3611210401</v>
      </c>
      <c r="I846">
        <v>50</v>
      </c>
      <c r="J846" t="s">
        <v>470</v>
      </c>
    </row>
    <row r="847" spans="1:10" x14ac:dyDescent="0.2">
      <c r="A847" s="16" t="s">
        <v>183</v>
      </c>
      <c r="B847" s="16" t="s">
        <v>85</v>
      </c>
      <c r="C847" s="16" t="s">
        <v>394</v>
      </c>
      <c r="D847" s="16" t="s">
        <v>96</v>
      </c>
      <c r="E847" s="16" t="s">
        <v>399</v>
      </c>
      <c r="F847" s="38">
        <v>1718.48</v>
      </c>
      <c r="G847">
        <v>41210401</v>
      </c>
      <c r="H847">
        <v>3611210401</v>
      </c>
      <c r="I847">
        <v>50</v>
      </c>
      <c r="J847" t="s">
        <v>470</v>
      </c>
    </row>
    <row r="848" spans="1:10" x14ac:dyDescent="0.2">
      <c r="A848" s="16" t="s">
        <v>186</v>
      </c>
      <c r="B848" s="16" t="s">
        <v>103</v>
      </c>
      <c r="C848" s="16" t="s">
        <v>394</v>
      </c>
      <c r="D848" s="16" t="s">
        <v>112</v>
      </c>
      <c r="E848" s="16" t="s">
        <v>400</v>
      </c>
      <c r="F848" s="38">
        <v>1810.95</v>
      </c>
      <c r="G848">
        <v>41210401</v>
      </c>
      <c r="H848">
        <v>3611210401</v>
      </c>
      <c r="I848">
        <v>50</v>
      </c>
      <c r="J848" t="s">
        <v>470</v>
      </c>
    </row>
    <row r="849" spans="1:10" x14ac:dyDescent="0.2">
      <c r="A849" s="16" t="s">
        <v>189</v>
      </c>
      <c r="B849" s="16" t="s">
        <v>85</v>
      </c>
      <c r="C849" s="16" t="s">
        <v>395</v>
      </c>
      <c r="D849" s="16" t="s">
        <v>190</v>
      </c>
      <c r="E849" s="16" t="s">
        <v>401</v>
      </c>
      <c r="F849" s="38">
        <v>3000.38</v>
      </c>
      <c r="G849">
        <v>41210401</v>
      </c>
      <c r="H849">
        <v>3611210401</v>
      </c>
      <c r="I849">
        <v>50</v>
      </c>
      <c r="J849" t="s">
        <v>470</v>
      </c>
    </row>
    <row r="850" spans="1:10" x14ac:dyDescent="0.2">
      <c r="A850" s="16" t="s">
        <v>193</v>
      </c>
      <c r="B850" s="16" t="s">
        <v>85</v>
      </c>
      <c r="C850" s="16" t="s">
        <v>394</v>
      </c>
      <c r="D850" s="16" t="s">
        <v>86</v>
      </c>
      <c r="E850" s="16" t="s">
        <v>399</v>
      </c>
      <c r="F850" s="38">
        <v>2481.81</v>
      </c>
      <c r="G850">
        <v>41210401</v>
      </c>
      <c r="H850">
        <v>3611210401</v>
      </c>
      <c r="I850">
        <v>50</v>
      </c>
      <c r="J850" t="s">
        <v>470</v>
      </c>
    </row>
    <row r="851" spans="1:10" x14ac:dyDescent="0.2">
      <c r="A851" s="16" t="s">
        <v>196</v>
      </c>
      <c r="B851" s="16" t="s">
        <v>103</v>
      </c>
      <c r="C851" s="16" t="s">
        <v>394</v>
      </c>
      <c r="D851" s="16" t="s">
        <v>112</v>
      </c>
      <c r="E851" s="16" t="s">
        <v>404</v>
      </c>
      <c r="F851" s="38">
        <v>3000.38</v>
      </c>
      <c r="G851">
        <v>41210401</v>
      </c>
      <c r="H851">
        <v>3611210401</v>
      </c>
      <c r="I851">
        <v>50</v>
      </c>
      <c r="J851" t="s">
        <v>470</v>
      </c>
    </row>
    <row r="852" spans="1:10" x14ac:dyDescent="0.2">
      <c r="A852" s="16" t="s">
        <v>199</v>
      </c>
      <c r="B852" s="16" t="s">
        <v>85</v>
      </c>
      <c r="C852" s="16" t="s">
        <v>394</v>
      </c>
      <c r="D852" s="16" t="s">
        <v>108</v>
      </c>
      <c r="E852" s="16" t="s">
        <v>399</v>
      </c>
      <c r="F852" s="38">
        <v>3000.38</v>
      </c>
      <c r="G852">
        <v>41210401</v>
      </c>
      <c r="H852">
        <v>3611210401</v>
      </c>
      <c r="I852">
        <v>50</v>
      </c>
      <c r="J852" t="s">
        <v>470</v>
      </c>
    </row>
    <row r="853" spans="1:10" x14ac:dyDescent="0.2">
      <c r="A853" s="16" t="s">
        <v>202</v>
      </c>
      <c r="B853" s="16" t="s">
        <v>103</v>
      </c>
      <c r="C853" s="16" t="s">
        <v>394</v>
      </c>
      <c r="D853" s="16" t="s">
        <v>112</v>
      </c>
      <c r="E853" s="16" t="s">
        <v>400</v>
      </c>
      <c r="F853" s="38">
        <v>1718.48</v>
      </c>
      <c r="G853">
        <v>41210401</v>
      </c>
      <c r="H853">
        <v>3611210401</v>
      </c>
      <c r="I853">
        <v>50</v>
      </c>
      <c r="J853" t="s">
        <v>470</v>
      </c>
    </row>
    <row r="854" spans="1:10" x14ac:dyDescent="0.2">
      <c r="A854" s="16" t="s">
        <v>205</v>
      </c>
      <c r="B854" s="16" t="s">
        <v>85</v>
      </c>
      <c r="C854" s="16" t="s">
        <v>394</v>
      </c>
      <c r="D854" s="16" t="s">
        <v>108</v>
      </c>
      <c r="E854" s="16" t="s">
        <v>399</v>
      </c>
      <c r="F854" s="38">
        <v>365.37</v>
      </c>
      <c r="G854">
        <v>41210401</v>
      </c>
      <c r="H854">
        <v>3611210401</v>
      </c>
      <c r="I854">
        <v>50</v>
      </c>
      <c r="J854" t="s">
        <v>470</v>
      </c>
    </row>
    <row r="855" spans="1:10" x14ac:dyDescent="0.2">
      <c r="A855" s="16" t="s">
        <v>208</v>
      </c>
      <c r="B855" s="16" t="s">
        <v>85</v>
      </c>
      <c r="C855" s="16" t="s">
        <v>394</v>
      </c>
      <c r="D855" s="16" t="s">
        <v>96</v>
      </c>
      <c r="E855" s="16" t="s">
        <v>399</v>
      </c>
      <c r="F855" s="38">
        <v>365.37</v>
      </c>
      <c r="G855">
        <v>41210401</v>
      </c>
      <c r="H855">
        <v>3611210401</v>
      </c>
      <c r="I855">
        <v>50</v>
      </c>
      <c r="J855" t="s">
        <v>470</v>
      </c>
    </row>
    <row r="856" spans="1:10" x14ac:dyDescent="0.2">
      <c r="A856" s="16" t="s">
        <v>211</v>
      </c>
      <c r="B856" s="16" t="s">
        <v>103</v>
      </c>
      <c r="C856" s="16" t="s">
        <v>394</v>
      </c>
      <c r="D856" s="16" t="s">
        <v>112</v>
      </c>
      <c r="E856" s="16" t="s">
        <v>400</v>
      </c>
      <c r="F856" s="38">
        <v>365.37</v>
      </c>
      <c r="G856">
        <v>41210401</v>
      </c>
      <c r="H856">
        <v>3611210401</v>
      </c>
      <c r="I856">
        <v>50</v>
      </c>
      <c r="J856" t="s">
        <v>470</v>
      </c>
    </row>
    <row r="857" spans="1:10" x14ac:dyDescent="0.2">
      <c r="A857" s="16" t="s">
        <v>217</v>
      </c>
      <c r="B857" s="16" t="s">
        <v>218</v>
      </c>
      <c r="C857" s="16" t="s">
        <v>394</v>
      </c>
      <c r="D857" s="16" t="s">
        <v>219</v>
      </c>
      <c r="E857" s="16" t="s">
        <v>450</v>
      </c>
      <c r="F857" s="38">
        <v>2803.9</v>
      </c>
      <c r="G857">
        <v>41210401</v>
      </c>
      <c r="H857">
        <v>3611210401</v>
      </c>
      <c r="I857">
        <v>50</v>
      </c>
      <c r="J857" t="s">
        <v>470</v>
      </c>
    </row>
    <row r="858" spans="1:10" x14ac:dyDescent="0.2">
      <c r="A858" s="16" t="s">
        <v>225</v>
      </c>
      <c r="B858" s="16" t="s">
        <v>226</v>
      </c>
      <c r="C858" s="16" t="s">
        <v>396</v>
      </c>
      <c r="D858" s="16" t="s">
        <v>227</v>
      </c>
      <c r="E858" s="16" t="s">
        <v>227</v>
      </c>
      <c r="F858" s="38">
        <v>2385.81</v>
      </c>
      <c r="G858">
        <v>41210401</v>
      </c>
      <c r="H858">
        <v>3611210401</v>
      </c>
      <c r="I858">
        <v>50</v>
      </c>
      <c r="J858" t="s">
        <v>470</v>
      </c>
    </row>
    <row r="859" spans="1:10" x14ac:dyDescent="0.2">
      <c r="A859" s="16" t="s">
        <v>235</v>
      </c>
      <c r="B859" s="16" t="s">
        <v>103</v>
      </c>
      <c r="C859" s="16" t="s">
        <v>397</v>
      </c>
      <c r="D859" s="16" t="s">
        <v>236</v>
      </c>
      <c r="E859" s="16" t="s">
        <v>236</v>
      </c>
      <c r="F859" s="38">
        <v>3000.37</v>
      </c>
      <c r="G859">
        <v>41210401</v>
      </c>
      <c r="H859">
        <v>3611210401</v>
      </c>
      <c r="I859">
        <v>50</v>
      </c>
      <c r="J859" t="s">
        <v>470</v>
      </c>
    </row>
    <row r="860" spans="1:10" x14ac:dyDescent="0.2">
      <c r="A860" s="16" t="s">
        <v>242</v>
      </c>
      <c r="B860" s="16" t="s">
        <v>103</v>
      </c>
      <c r="C860" s="16" t="s">
        <v>397</v>
      </c>
      <c r="D860" s="16" t="s">
        <v>236</v>
      </c>
      <c r="E860" s="16" t="s">
        <v>236</v>
      </c>
      <c r="F860" s="38">
        <v>3000.38</v>
      </c>
      <c r="G860">
        <v>41210401</v>
      </c>
      <c r="H860">
        <v>3611210401</v>
      </c>
      <c r="I860">
        <v>50</v>
      </c>
      <c r="J860" t="s">
        <v>470</v>
      </c>
    </row>
    <row r="861" spans="1:10" x14ac:dyDescent="0.2">
      <c r="A861" s="16" t="s">
        <v>245</v>
      </c>
      <c r="B861" s="16" t="s">
        <v>103</v>
      </c>
      <c r="C861" s="16" t="s">
        <v>397</v>
      </c>
      <c r="D861" s="16" t="s">
        <v>236</v>
      </c>
      <c r="E861" s="16" t="s">
        <v>236</v>
      </c>
      <c r="F861" s="38">
        <v>3000.37</v>
      </c>
      <c r="G861">
        <v>41210401</v>
      </c>
      <c r="H861">
        <v>3611210401</v>
      </c>
      <c r="I861">
        <v>50</v>
      </c>
      <c r="J861" t="s">
        <v>470</v>
      </c>
    </row>
    <row r="862" spans="1:10" x14ac:dyDescent="0.2">
      <c r="A862" s="16" t="s">
        <v>248</v>
      </c>
      <c r="B862" s="16" t="s">
        <v>103</v>
      </c>
      <c r="C862" s="16" t="s">
        <v>397</v>
      </c>
      <c r="D862" s="16" t="s">
        <v>236</v>
      </c>
      <c r="E862" s="16" t="s">
        <v>236</v>
      </c>
      <c r="F862" s="38">
        <v>1879.25</v>
      </c>
      <c r="G862">
        <v>41210401</v>
      </c>
      <c r="H862">
        <v>3611210401</v>
      </c>
      <c r="I862">
        <v>50</v>
      </c>
      <c r="J862" t="s">
        <v>470</v>
      </c>
    </row>
    <row r="863" spans="1:10" x14ac:dyDescent="0.2">
      <c r="A863" s="16" t="s">
        <v>251</v>
      </c>
      <c r="B863" s="16" t="s">
        <v>103</v>
      </c>
      <c r="C863" s="16" t="s">
        <v>397</v>
      </c>
      <c r="D863" s="16" t="s">
        <v>236</v>
      </c>
      <c r="E863" s="16" t="s">
        <v>236</v>
      </c>
      <c r="F863" s="38">
        <v>3000.37</v>
      </c>
      <c r="G863">
        <v>41210401</v>
      </c>
      <c r="H863">
        <v>3611210401</v>
      </c>
      <c r="I863">
        <v>50</v>
      </c>
      <c r="J863" t="s">
        <v>470</v>
      </c>
    </row>
    <row r="864" spans="1:10" x14ac:dyDescent="0.2">
      <c r="A864" s="16" t="s">
        <v>254</v>
      </c>
      <c r="B864" s="16" t="s">
        <v>103</v>
      </c>
      <c r="C864" s="16" t="s">
        <v>397</v>
      </c>
      <c r="D864" s="16" t="s">
        <v>236</v>
      </c>
      <c r="E864" s="16" t="s">
        <v>236</v>
      </c>
      <c r="F864" s="38">
        <v>2538.16</v>
      </c>
      <c r="G864">
        <v>41210401</v>
      </c>
      <c r="H864">
        <v>3611210401</v>
      </c>
      <c r="I864">
        <v>50</v>
      </c>
      <c r="J864" t="s">
        <v>470</v>
      </c>
    </row>
    <row r="865" spans="1:10" x14ac:dyDescent="0.2">
      <c r="A865" s="16" t="s">
        <v>257</v>
      </c>
      <c r="B865" s="16" t="s">
        <v>103</v>
      </c>
      <c r="C865" s="16" t="s">
        <v>397</v>
      </c>
      <c r="D865" s="16" t="s">
        <v>236</v>
      </c>
      <c r="E865" s="16" t="s">
        <v>236</v>
      </c>
      <c r="F865" s="38">
        <v>3000.38</v>
      </c>
      <c r="G865">
        <v>41210401</v>
      </c>
      <c r="H865">
        <v>3611210401</v>
      </c>
      <c r="I865">
        <v>50</v>
      </c>
      <c r="J865" t="s">
        <v>470</v>
      </c>
    </row>
    <row r="866" spans="1:10" x14ac:dyDescent="0.2">
      <c r="A866" s="16" t="s">
        <v>260</v>
      </c>
      <c r="B866" s="16" t="s">
        <v>103</v>
      </c>
      <c r="C866" s="16" t="s">
        <v>397</v>
      </c>
      <c r="D866" s="16" t="s">
        <v>236</v>
      </c>
      <c r="E866" s="16" t="s">
        <v>236</v>
      </c>
      <c r="F866" s="38">
        <v>1985.97</v>
      </c>
      <c r="G866">
        <v>41210401</v>
      </c>
      <c r="H866">
        <v>3611210401</v>
      </c>
      <c r="I866">
        <v>50</v>
      </c>
      <c r="J866" t="s">
        <v>470</v>
      </c>
    </row>
    <row r="867" spans="1:10" x14ac:dyDescent="0.2">
      <c r="A867" s="16" t="s">
        <v>263</v>
      </c>
      <c r="B867" s="16" t="s">
        <v>103</v>
      </c>
      <c r="C867" s="16" t="s">
        <v>397</v>
      </c>
      <c r="D867" s="16" t="s">
        <v>236</v>
      </c>
      <c r="E867" s="16" t="s">
        <v>236</v>
      </c>
      <c r="F867" s="38">
        <v>3000.38</v>
      </c>
      <c r="G867">
        <v>41210401</v>
      </c>
      <c r="H867">
        <v>3611210401</v>
      </c>
      <c r="I867">
        <v>50</v>
      </c>
      <c r="J867" t="s">
        <v>470</v>
      </c>
    </row>
    <row r="868" spans="1:10" x14ac:dyDescent="0.2">
      <c r="A868" s="16" t="s">
        <v>266</v>
      </c>
      <c r="B868" s="16" t="s">
        <v>103</v>
      </c>
      <c r="C868" s="16" t="s">
        <v>397</v>
      </c>
      <c r="D868" s="16" t="s">
        <v>236</v>
      </c>
      <c r="E868" s="16" t="s">
        <v>236</v>
      </c>
      <c r="F868" s="38">
        <v>2689.38</v>
      </c>
      <c r="G868">
        <v>41210401</v>
      </c>
      <c r="H868">
        <v>3611210401</v>
      </c>
      <c r="I868">
        <v>50</v>
      </c>
      <c r="J868" t="s">
        <v>470</v>
      </c>
    </row>
    <row r="869" spans="1:10" x14ac:dyDescent="0.2">
      <c r="A869" s="16" t="s">
        <v>269</v>
      </c>
      <c r="B869" s="16" t="s">
        <v>103</v>
      </c>
      <c r="C869" s="16" t="s">
        <v>397</v>
      </c>
      <c r="D869" s="16" t="s">
        <v>236</v>
      </c>
      <c r="E869" s="16" t="s">
        <v>236</v>
      </c>
      <c r="F869" s="38">
        <v>1627.01</v>
      </c>
      <c r="G869">
        <v>41210401</v>
      </c>
      <c r="H869">
        <v>3611210401</v>
      </c>
      <c r="I869">
        <v>50</v>
      </c>
      <c r="J869" t="s">
        <v>470</v>
      </c>
    </row>
    <row r="870" spans="1:10" x14ac:dyDescent="0.2">
      <c r="A870" s="16" t="s">
        <v>272</v>
      </c>
      <c r="B870" s="16" t="s">
        <v>103</v>
      </c>
      <c r="C870" s="16" t="s">
        <v>397</v>
      </c>
      <c r="D870" s="16" t="s">
        <v>236</v>
      </c>
      <c r="E870" s="16" t="s">
        <v>236</v>
      </c>
      <c r="F870" s="38">
        <v>1435.91</v>
      </c>
      <c r="G870">
        <v>41210401</v>
      </c>
      <c r="H870">
        <v>3611210401</v>
      </c>
      <c r="I870">
        <v>50</v>
      </c>
      <c r="J870" t="s">
        <v>470</v>
      </c>
    </row>
    <row r="871" spans="1:10" x14ac:dyDescent="0.2">
      <c r="A871" s="16" t="s">
        <v>275</v>
      </c>
      <c r="B871" s="16" t="s">
        <v>103</v>
      </c>
      <c r="C871" s="16" t="s">
        <v>397</v>
      </c>
      <c r="D871" s="16" t="s">
        <v>236</v>
      </c>
      <c r="E871" s="16" t="s">
        <v>236</v>
      </c>
      <c r="F871" s="38">
        <v>1193.74</v>
      </c>
      <c r="G871">
        <v>41210401</v>
      </c>
      <c r="H871">
        <v>3611210401</v>
      </c>
      <c r="I871">
        <v>50</v>
      </c>
      <c r="J871" t="s">
        <v>470</v>
      </c>
    </row>
    <row r="872" spans="1:10" x14ac:dyDescent="0.2">
      <c r="A872" s="16" t="s">
        <v>278</v>
      </c>
      <c r="B872" s="16" t="s">
        <v>103</v>
      </c>
      <c r="C872" s="16" t="s">
        <v>397</v>
      </c>
      <c r="D872" s="16" t="s">
        <v>236</v>
      </c>
      <c r="E872" s="16" t="s">
        <v>236</v>
      </c>
      <c r="F872" s="38">
        <v>1627.36</v>
      </c>
      <c r="G872">
        <v>41210401</v>
      </c>
      <c r="H872">
        <v>3611210401</v>
      </c>
      <c r="I872">
        <v>50</v>
      </c>
      <c r="J872" t="s">
        <v>470</v>
      </c>
    </row>
    <row r="873" spans="1:10" x14ac:dyDescent="0.2">
      <c r="A873" s="16" t="s">
        <v>281</v>
      </c>
      <c r="B873" s="16" t="s">
        <v>103</v>
      </c>
      <c r="C873" s="16" t="s">
        <v>397</v>
      </c>
      <c r="D873" s="16" t="s">
        <v>236</v>
      </c>
      <c r="E873" s="16" t="s">
        <v>236</v>
      </c>
      <c r="F873" s="38">
        <v>1970.65</v>
      </c>
      <c r="G873">
        <v>41210401</v>
      </c>
      <c r="H873">
        <v>3611210401</v>
      </c>
      <c r="I873">
        <v>50</v>
      </c>
      <c r="J873" t="s">
        <v>470</v>
      </c>
    </row>
    <row r="874" spans="1:10" x14ac:dyDescent="0.2">
      <c r="A874" s="16" t="s">
        <v>284</v>
      </c>
      <c r="B874" s="16" t="s">
        <v>103</v>
      </c>
      <c r="C874" s="16" t="s">
        <v>398</v>
      </c>
      <c r="D874" s="16" t="s">
        <v>236</v>
      </c>
      <c r="E874" s="16" t="s">
        <v>125</v>
      </c>
      <c r="F874" s="38">
        <v>3000.38</v>
      </c>
      <c r="G874">
        <v>41210401</v>
      </c>
      <c r="H874">
        <v>3611210401</v>
      </c>
      <c r="I874">
        <v>50</v>
      </c>
      <c r="J874" t="s">
        <v>470</v>
      </c>
    </row>
    <row r="875" spans="1:10" x14ac:dyDescent="0.2">
      <c r="A875" s="16" t="s">
        <v>287</v>
      </c>
      <c r="B875" s="16" t="s">
        <v>103</v>
      </c>
      <c r="C875" s="16" t="s">
        <v>397</v>
      </c>
      <c r="D875" s="16" t="s">
        <v>236</v>
      </c>
      <c r="E875" s="16" t="s">
        <v>236</v>
      </c>
      <c r="F875" s="38">
        <v>1954.79</v>
      </c>
      <c r="G875">
        <v>41210401</v>
      </c>
      <c r="H875">
        <v>3611210401</v>
      </c>
      <c r="I875">
        <v>50</v>
      </c>
      <c r="J875" t="s">
        <v>470</v>
      </c>
    </row>
    <row r="876" spans="1:10" x14ac:dyDescent="0.2">
      <c r="A876" s="16" t="s">
        <v>290</v>
      </c>
      <c r="B876" s="16" t="s">
        <v>103</v>
      </c>
      <c r="C876" s="16" t="s">
        <v>397</v>
      </c>
      <c r="D876" s="16" t="s">
        <v>236</v>
      </c>
      <c r="E876" s="16" t="s">
        <v>236</v>
      </c>
      <c r="F876" s="38">
        <v>1627.01</v>
      </c>
      <c r="G876">
        <v>41210401</v>
      </c>
      <c r="H876">
        <v>3611210401</v>
      </c>
      <c r="I876">
        <v>50</v>
      </c>
      <c r="J876" t="s">
        <v>470</v>
      </c>
    </row>
    <row r="877" spans="1:10" x14ac:dyDescent="0.2">
      <c r="A877" s="16" t="s">
        <v>293</v>
      </c>
      <c r="B877" s="16" t="s">
        <v>103</v>
      </c>
      <c r="C877" s="16" t="s">
        <v>397</v>
      </c>
      <c r="D877" s="16" t="s">
        <v>236</v>
      </c>
      <c r="E877" s="16" t="s">
        <v>236</v>
      </c>
      <c r="F877" s="38">
        <v>1584.98</v>
      </c>
      <c r="G877">
        <v>41210401</v>
      </c>
      <c r="H877">
        <v>3611210401</v>
      </c>
      <c r="I877">
        <v>50</v>
      </c>
      <c r="J877" t="s">
        <v>470</v>
      </c>
    </row>
    <row r="878" spans="1:10" x14ac:dyDescent="0.2">
      <c r="A878" s="16" t="s">
        <v>296</v>
      </c>
      <c r="B878" s="16" t="s">
        <v>103</v>
      </c>
      <c r="C878" s="16" t="s">
        <v>397</v>
      </c>
      <c r="D878" s="16" t="s">
        <v>236</v>
      </c>
      <c r="E878" s="16" t="s">
        <v>236</v>
      </c>
      <c r="F878" s="38">
        <v>1954.79</v>
      </c>
      <c r="G878">
        <v>41210401</v>
      </c>
      <c r="H878">
        <v>3611210401</v>
      </c>
      <c r="I878">
        <v>50</v>
      </c>
      <c r="J878" t="s">
        <v>470</v>
      </c>
    </row>
    <row r="879" spans="1:10" x14ac:dyDescent="0.2">
      <c r="A879" s="16" t="s">
        <v>299</v>
      </c>
      <c r="B879" s="16" t="s">
        <v>103</v>
      </c>
      <c r="C879" s="16" t="s">
        <v>397</v>
      </c>
      <c r="D879" s="16" t="s">
        <v>236</v>
      </c>
      <c r="E879" s="16" t="s">
        <v>236</v>
      </c>
      <c r="F879" s="38">
        <v>2756.63</v>
      </c>
      <c r="G879">
        <v>41210401</v>
      </c>
      <c r="H879">
        <v>3611210401</v>
      </c>
      <c r="I879">
        <v>50</v>
      </c>
      <c r="J879" t="s">
        <v>470</v>
      </c>
    </row>
    <row r="880" spans="1:10" x14ac:dyDescent="0.2">
      <c r="A880" s="16" t="s">
        <v>302</v>
      </c>
      <c r="B880" s="16" t="s">
        <v>103</v>
      </c>
      <c r="C880" s="16" t="s">
        <v>397</v>
      </c>
      <c r="D880" s="16" t="s">
        <v>236</v>
      </c>
      <c r="E880" s="16" t="s">
        <v>236</v>
      </c>
      <c r="F880" s="38">
        <v>1600.1</v>
      </c>
      <c r="G880">
        <v>41210401</v>
      </c>
      <c r="H880">
        <v>3611210401</v>
      </c>
      <c r="I880">
        <v>50</v>
      </c>
      <c r="J880" t="s">
        <v>470</v>
      </c>
    </row>
    <row r="881" spans="1:10" x14ac:dyDescent="0.2">
      <c r="A881" s="16" t="s">
        <v>305</v>
      </c>
      <c r="B881" s="16" t="s">
        <v>85</v>
      </c>
      <c r="C881" s="16" t="s">
        <v>397</v>
      </c>
      <c r="D881" s="16" t="s">
        <v>306</v>
      </c>
      <c r="E881" s="16" t="s">
        <v>236</v>
      </c>
      <c r="F881" s="38">
        <v>2058.21</v>
      </c>
      <c r="G881">
        <v>41210401</v>
      </c>
      <c r="H881">
        <v>3611210401</v>
      </c>
      <c r="I881">
        <v>50</v>
      </c>
      <c r="J881" t="s">
        <v>470</v>
      </c>
    </row>
    <row r="882" spans="1:10" x14ac:dyDescent="0.2">
      <c r="A882" s="16" t="s">
        <v>309</v>
      </c>
      <c r="B882" s="16" t="s">
        <v>103</v>
      </c>
      <c r="C882" s="16" t="s">
        <v>397</v>
      </c>
      <c r="D882" s="16" t="s">
        <v>236</v>
      </c>
      <c r="E882" s="16" t="s">
        <v>236</v>
      </c>
      <c r="F882" s="38">
        <v>1564.38</v>
      </c>
      <c r="G882">
        <v>41210401</v>
      </c>
      <c r="H882">
        <v>3611210401</v>
      </c>
      <c r="I882">
        <v>50</v>
      </c>
      <c r="J882" t="s">
        <v>470</v>
      </c>
    </row>
    <row r="883" spans="1:10" x14ac:dyDescent="0.2">
      <c r="A883" s="16" t="s">
        <v>315</v>
      </c>
      <c r="B883" s="16" t="s">
        <v>103</v>
      </c>
      <c r="C883" s="16" t="s">
        <v>397</v>
      </c>
      <c r="D883" s="16" t="s">
        <v>236</v>
      </c>
      <c r="E883" s="16" t="s">
        <v>236</v>
      </c>
      <c r="F883" s="38">
        <v>1177.8699999999999</v>
      </c>
      <c r="G883">
        <v>41210401</v>
      </c>
      <c r="H883">
        <v>3611210401</v>
      </c>
      <c r="I883">
        <v>50</v>
      </c>
      <c r="J883" t="s">
        <v>470</v>
      </c>
    </row>
    <row r="884" spans="1:10" x14ac:dyDescent="0.2">
      <c r="A884" s="16" t="s">
        <v>323</v>
      </c>
      <c r="B884" s="16" t="s">
        <v>103</v>
      </c>
      <c r="C884" s="16" t="s">
        <v>398</v>
      </c>
      <c r="D884" s="16" t="s">
        <v>125</v>
      </c>
      <c r="E884" s="16" t="s">
        <v>125</v>
      </c>
      <c r="F884" s="38">
        <v>1622.55</v>
      </c>
      <c r="G884">
        <v>41210401</v>
      </c>
      <c r="H884">
        <v>3611210401</v>
      </c>
      <c r="I884">
        <v>50</v>
      </c>
      <c r="J884" t="s">
        <v>470</v>
      </c>
    </row>
    <row r="885" spans="1:10" x14ac:dyDescent="0.2">
      <c r="A885" s="16" t="s">
        <v>326</v>
      </c>
      <c r="B885" s="16" t="s">
        <v>103</v>
      </c>
      <c r="C885" s="16" t="s">
        <v>398</v>
      </c>
      <c r="D885" s="16" t="s">
        <v>125</v>
      </c>
      <c r="E885" s="16" t="s">
        <v>125</v>
      </c>
      <c r="F885" s="38">
        <v>3000.37</v>
      </c>
      <c r="G885">
        <v>41210401</v>
      </c>
      <c r="H885">
        <v>3611210401</v>
      </c>
      <c r="I885">
        <v>50</v>
      </c>
      <c r="J885" t="s">
        <v>470</v>
      </c>
    </row>
    <row r="886" spans="1:10" x14ac:dyDescent="0.2">
      <c r="A886" s="16" t="s">
        <v>329</v>
      </c>
      <c r="B886" s="16" t="s">
        <v>103</v>
      </c>
      <c r="C886" s="16" t="s">
        <v>398</v>
      </c>
      <c r="D886" s="16" t="s">
        <v>125</v>
      </c>
      <c r="E886" s="16" t="s">
        <v>125</v>
      </c>
      <c r="F886" s="38">
        <v>2138.0300000000002</v>
      </c>
      <c r="G886">
        <v>41210401</v>
      </c>
      <c r="H886">
        <v>3611210401</v>
      </c>
      <c r="I886">
        <v>50</v>
      </c>
      <c r="J886" t="s">
        <v>470</v>
      </c>
    </row>
    <row r="887" spans="1:10" x14ac:dyDescent="0.2">
      <c r="A887" s="16" t="s">
        <v>332</v>
      </c>
      <c r="B887" s="16" t="s">
        <v>85</v>
      </c>
      <c r="C887" s="16" t="s">
        <v>394</v>
      </c>
      <c r="D887" s="16" t="s">
        <v>306</v>
      </c>
      <c r="E887" s="16" t="s">
        <v>399</v>
      </c>
      <c r="F887" s="38">
        <v>2220.02</v>
      </c>
      <c r="G887">
        <v>41210401</v>
      </c>
      <c r="H887">
        <v>3611210401</v>
      </c>
      <c r="I887">
        <v>50</v>
      </c>
      <c r="J887" t="s">
        <v>470</v>
      </c>
    </row>
    <row r="888" spans="1:10" x14ac:dyDescent="0.2">
      <c r="A888" s="16" t="s">
        <v>335</v>
      </c>
      <c r="B888" s="16" t="s">
        <v>103</v>
      </c>
      <c r="C888" s="16" t="s">
        <v>398</v>
      </c>
      <c r="D888" s="16" t="s">
        <v>125</v>
      </c>
      <c r="E888" s="16" t="s">
        <v>236</v>
      </c>
      <c r="F888" s="38">
        <v>1806.71</v>
      </c>
      <c r="G888">
        <v>41210401</v>
      </c>
      <c r="H888">
        <v>3611210401</v>
      </c>
      <c r="I888">
        <v>50</v>
      </c>
      <c r="J888" t="s">
        <v>470</v>
      </c>
    </row>
    <row r="889" spans="1:10" x14ac:dyDescent="0.2">
      <c r="A889" s="16" t="s">
        <v>338</v>
      </c>
      <c r="B889" s="16" t="s">
        <v>103</v>
      </c>
      <c r="C889" s="16" t="s">
        <v>398</v>
      </c>
      <c r="D889" s="16" t="s">
        <v>125</v>
      </c>
      <c r="E889" s="16" t="s">
        <v>125</v>
      </c>
      <c r="F889" s="38">
        <v>1750.73</v>
      </c>
      <c r="G889">
        <v>41210401</v>
      </c>
      <c r="H889">
        <v>3611210401</v>
      </c>
      <c r="I889">
        <v>50</v>
      </c>
      <c r="J889" t="s">
        <v>470</v>
      </c>
    </row>
    <row r="890" spans="1:10" x14ac:dyDescent="0.2">
      <c r="A890" s="16" t="s">
        <v>341</v>
      </c>
      <c r="B890" s="16" t="s">
        <v>103</v>
      </c>
      <c r="C890" s="16" t="s">
        <v>398</v>
      </c>
      <c r="D890" s="16" t="s">
        <v>125</v>
      </c>
      <c r="E890" s="16" t="s">
        <v>125</v>
      </c>
      <c r="F890" s="38">
        <v>1897.69</v>
      </c>
      <c r="G890">
        <v>41210401</v>
      </c>
      <c r="H890">
        <v>3611210401</v>
      </c>
      <c r="I890">
        <v>50</v>
      </c>
      <c r="J890" t="s">
        <v>470</v>
      </c>
    </row>
    <row r="891" spans="1:10" x14ac:dyDescent="0.2">
      <c r="A891" s="16" t="s">
        <v>344</v>
      </c>
      <c r="B891" s="16" t="s">
        <v>103</v>
      </c>
      <c r="C891" s="16" t="s">
        <v>398</v>
      </c>
      <c r="D891" s="16" t="s">
        <v>125</v>
      </c>
      <c r="E891" s="16" t="s">
        <v>125</v>
      </c>
      <c r="F891" s="38">
        <v>1760.03</v>
      </c>
      <c r="G891">
        <v>41210401</v>
      </c>
      <c r="H891">
        <v>3611210401</v>
      </c>
      <c r="I891">
        <v>50</v>
      </c>
      <c r="J891" t="s">
        <v>470</v>
      </c>
    </row>
    <row r="892" spans="1:10" x14ac:dyDescent="0.2">
      <c r="A892" s="16" t="s">
        <v>347</v>
      </c>
      <c r="B892" s="16" t="s">
        <v>103</v>
      </c>
      <c r="C892" s="16" t="s">
        <v>398</v>
      </c>
      <c r="D892" s="16" t="s">
        <v>125</v>
      </c>
      <c r="E892" s="16" t="s">
        <v>125</v>
      </c>
      <c r="F892" s="38">
        <v>1660.77</v>
      </c>
      <c r="G892">
        <v>41210401</v>
      </c>
      <c r="H892">
        <v>3611210401</v>
      </c>
      <c r="I892">
        <v>50</v>
      </c>
      <c r="J892" t="s">
        <v>470</v>
      </c>
    </row>
    <row r="893" spans="1:10" x14ac:dyDescent="0.2">
      <c r="A893" s="16" t="s">
        <v>350</v>
      </c>
      <c r="B893" s="16" t="s">
        <v>103</v>
      </c>
      <c r="C893" s="16" t="s">
        <v>398</v>
      </c>
      <c r="D893" s="16" t="s">
        <v>125</v>
      </c>
      <c r="E893" s="16" t="s">
        <v>125</v>
      </c>
      <c r="F893" s="38">
        <v>1627.01</v>
      </c>
      <c r="G893">
        <v>41210401</v>
      </c>
      <c r="H893">
        <v>3611210401</v>
      </c>
      <c r="I893">
        <v>50</v>
      </c>
      <c r="J893" t="s">
        <v>470</v>
      </c>
    </row>
    <row r="894" spans="1:10" x14ac:dyDescent="0.2">
      <c r="A894" s="16" t="s">
        <v>353</v>
      </c>
      <c r="B894" s="16" t="s">
        <v>103</v>
      </c>
      <c r="C894" s="16" t="s">
        <v>398</v>
      </c>
      <c r="D894" s="16" t="s">
        <v>125</v>
      </c>
      <c r="E894" s="16" t="s">
        <v>125</v>
      </c>
      <c r="F894" s="38">
        <v>3000.37</v>
      </c>
      <c r="G894">
        <v>41210401</v>
      </c>
      <c r="H894">
        <v>3611210401</v>
      </c>
      <c r="I894">
        <v>50</v>
      </c>
      <c r="J894" t="s">
        <v>470</v>
      </c>
    </row>
    <row r="895" spans="1:10" x14ac:dyDescent="0.2">
      <c r="A895" s="16" t="s">
        <v>356</v>
      </c>
      <c r="B895" s="16" t="s">
        <v>103</v>
      </c>
      <c r="C895" s="16" t="s">
        <v>398</v>
      </c>
      <c r="D895" s="16" t="s">
        <v>125</v>
      </c>
      <c r="E895" s="16" t="s">
        <v>125</v>
      </c>
      <c r="F895" s="38">
        <v>1954.79</v>
      </c>
      <c r="G895">
        <v>41210401</v>
      </c>
      <c r="H895">
        <v>3611210401</v>
      </c>
      <c r="I895">
        <v>50</v>
      </c>
      <c r="J895" t="s">
        <v>470</v>
      </c>
    </row>
    <row r="896" spans="1:10" x14ac:dyDescent="0.2">
      <c r="A896" s="16" t="s">
        <v>365</v>
      </c>
      <c r="B896" s="16" t="s">
        <v>103</v>
      </c>
      <c r="C896" s="16" t="s">
        <v>398</v>
      </c>
      <c r="D896" s="16" t="s">
        <v>125</v>
      </c>
      <c r="E896" s="16" t="s">
        <v>125</v>
      </c>
      <c r="F896" s="38">
        <v>1589.98</v>
      </c>
      <c r="G896">
        <v>41210401</v>
      </c>
      <c r="H896">
        <v>3611210401</v>
      </c>
      <c r="I896">
        <v>50</v>
      </c>
      <c r="J896" t="s">
        <v>470</v>
      </c>
    </row>
    <row r="897" spans="1:10" x14ac:dyDescent="0.2">
      <c r="A897" s="16" t="s">
        <v>368</v>
      </c>
      <c r="B897" s="16" t="s">
        <v>103</v>
      </c>
      <c r="C897" s="16" t="s">
        <v>398</v>
      </c>
      <c r="D897" s="16" t="s">
        <v>125</v>
      </c>
      <c r="E897" s="16" t="s">
        <v>125</v>
      </c>
      <c r="F897" s="38">
        <v>1977.1</v>
      </c>
      <c r="G897">
        <v>41210401</v>
      </c>
      <c r="H897">
        <v>3611210401</v>
      </c>
      <c r="I897">
        <v>50</v>
      </c>
      <c r="J897" t="s">
        <v>470</v>
      </c>
    </row>
    <row r="898" spans="1:10" x14ac:dyDescent="0.2">
      <c r="A898" s="16" t="s">
        <v>374</v>
      </c>
      <c r="B898" s="16" t="s">
        <v>103</v>
      </c>
      <c r="C898" s="16" t="s">
        <v>398</v>
      </c>
      <c r="D898" s="16" t="s">
        <v>125</v>
      </c>
      <c r="E898" s="16" t="s">
        <v>125</v>
      </c>
      <c r="F898" s="38">
        <v>1642.73</v>
      </c>
      <c r="G898">
        <v>41210401</v>
      </c>
      <c r="H898">
        <v>3611210401</v>
      </c>
      <c r="I898">
        <v>50</v>
      </c>
      <c r="J898" t="s">
        <v>470</v>
      </c>
    </row>
    <row r="899" spans="1:10" x14ac:dyDescent="0.2">
      <c r="A899" s="16" t="s">
        <v>377</v>
      </c>
      <c r="B899" s="16" t="s">
        <v>103</v>
      </c>
      <c r="C899" s="16" t="s">
        <v>398</v>
      </c>
      <c r="D899" s="16" t="s">
        <v>125</v>
      </c>
      <c r="E899" s="16" t="s">
        <v>125</v>
      </c>
      <c r="F899" s="38">
        <v>900.11</v>
      </c>
      <c r="G899">
        <v>41210401</v>
      </c>
      <c r="H899">
        <v>3611210401</v>
      </c>
      <c r="I899">
        <v>50</v>
      </c>
      <c r="J899" t="s">
        <v>470</v>
      </c>
    </row>
    <row r="900" spans="1:10" x14ac:dyDescent="0.2">
      <c r="A900" s="16" t="s">
        <v>380</v>
      </c>
      <c r="B900" s="16" t="s">
        <v>103</v>
      </c>
      <c r="C900" s="16" t="s">
        <v>398</v>
      </c>
      <c r="D900" s="16" t="s">
        <v>125</v>
      </c>
      <c r="E900" s="16" t="s">
        <v>125</v>
      </c>
      <c r="F900" s="38">
        <v>3000.38</v>
      </c>
      <c r="G900">
        <v>41210401</v>
      </c>
      <c r="H900">
        <v>3611210401</v>
      </c>
      <c r="I900">
        <v>50</v>
      </c>
      <c r="J900" t="s">
        <v>470</v>
      </c>
    </row>
    <row r="901" spans="1:10" x14ac:dyDescent="0.2">
      <c r="A901" s="16" t="s">
        <v>383</v>
      </c>
      <c r="B901" s="16" t="s">
        <v>103</v>
      </c>
      <c r="C901" s="16" t="s">
        <v>398</v>
      </c>
      <c r="D901" s="16" t="s">
        <v>125</v>
      </c>
      <c r="E901" s="16" t="s">
        <v>125</v>
      </c>
      <c r="F901" s="38">
        <v>1878.03</v>
      </c>
      <c r="G901">
        <v>41210401</v>
      </c>
      <c r="H901">
        <v>3611210401</v>
      </c>
      <c r="I901">
        <v>50</v>
      </c>
      <c r="J901" t="s">
        <v>470</v>
      </c>
    </row>
    <row r="902" spans="1:10" x14ac:dyDescent="0.2">
      <c r="A902" s="16" t="s">
        <v>386</v>
      </c>
      <c r="B902" s="16" t="s">
        <v>103</v>
      </c>
      <c r="C902" s="16" t="s">
        <v>398</v>
      </c>
      <c r="D902" s="16" t="s">
        <v>125</v>
      </c>
      <c r="E902" s="16" t="s">
        <v>125</v>
      </c>
      <c r="F902" s="38">
        <v>2716.1</v>
      </c>
      <c r="G902">
        <v>41210401</v>
      </c>
      <c r="H902">
        <v>3611210401</v>
      </c>
      <c r="I902">
        <v>50</v>
      </c>
      <c r="J902" t="s">
        <v>470</v>
      </c>
    </row>
    <row r="903" spans="1:10" s="37" customFormat="1" x14ac:dyDescent="0.2">
      <c r="A903" s="21" t="s">
        <v>84</v>
      </c>
      <c r="B903" s="21" t="s">
        <v>85</v>
      </c>
      <c r="C903" s="21" t="s">
        <v>394</v>
      </c>
      <c r="D903" s="21" t="s">
        <v>86</v>
      </c>
      <c r="E903" s="21" t="s">
        <v>399</v>
      </c>
      <c r="F903" s="38">
        <v>73931.91</v>
      </c>
      <c r="G903" s="33">
        <v>41210011</v>
      </c>
      <c r="H903" s="33">
        <v>3601210011</v>
      </c>
      <c r="I903">
        <v>50</v>
      </c>
      <c r="J903" t="s">
        <v>459</v>
      </c>
    </row>
    <row r="904" spans="1:10" x14ac:dyDescent="0.2">
      <c r="A904" s="16" t="s">
        <v>91</v>
      </c>
      <c r="B904" s="16" t="s">
        <v>85</v>
      </c>
      <c r="C904" s="16" t="s">
        <v>394</v>
      </c>
      <c r="D904" s="16" t="s">
        <v>92</v>
      </c>
      <c r="E904" s="16" t="s">
        <v>399</v>
      </c>
      <c r="F904" s="38">
        <v>21597.09</v>
      </c>
      <c r="G904">
        <v>41210011</v>
      </c>
      <c r="H904">
        <v>3601210011</v>
      </c>
      <c r="I904">
        <v>50</v>
      </c>
      <c r="J904" t="s">
        <v>459</v>
      </c>
    </row>
    <row r="905" spans="1:10" x14ac:dyDescent="0.2">
      <c r="A905" s="16" t="s">
        <v>95</v>
      </c>
      <c r="B905" s="16" t="s">
        <v>85</v>
      </c>
      <c r="C905" s="16" t="s">
        <v>394</v>
      </c>
      <c r="D905" s="16" t="s">
        <v>96</v>
      </c>
      <c r="E905" s="16" t="s">
        <v>399</v>
      </c>
      <c r="F905" s="38">
        <v>6695.85</v>
      </c>
      <c r="G905">
        <v>41210011</v>
      </c>
      <c r="H905">
        <v>3601210011</v>
      </c>
      <c r="I905">
        <v>50</v>
      </c>
      <c r="J905" t="s">
        <v>459</v>
      </c>
    </row>
    <row r="906" spans="1:10" x14ac:dyDescent="0.2">
      <c r="A906" s="16" t="s">
        <v>99</v>
      </c>
      <c r="B906" s="16" t="s">
        <v>85</v>
      </c>
      <c r="C906" s="16" t="s">
        <v>394</v>
      </c>
      <c r="D906" s="16" t="s">
        <v>96</v>
      </c>
      <c r="E906" s="16" t="s">
        <v>399</v>
      </c>
      <c r="F906" s="38">
        <v>15153.52</v>
      </c>
      <c r="G906">
        <v>41210011</v>
      </c>
      <c r="H906">
        <v>3601210011</v>
      </c>
      <c r="I906">
        <v>50</v>
      </c>
      <c r="J906" t="s">
        <v>459</v>
      </c>
    </row>
    <row r="907" spans="1:10" x14ac:dyDescent="0.2">
      <c r="A907" s="16" t="s">
        <v>102</v>
      </c>
      <c r="B907" s="16" t="s">
        <v>103</v>
      </c>
      <c r="C907" s="16" t="s">
        <v>394</v>
      </c>
      <c r="D907" s="16" t="s">
        <v>104</v>
      </c>
      <c r="E907" s="16" t="s">
        <v>399</v>
      </c>
      <c r="F907" s="38">
        <v>24181.08</v>
      </c>
      <c r="G907">
        <v>41210011</v>
      </c>
      <c r="H907">
        <v>3601210011</v>
      </c>
      <c r="I907">
        <v>50</v>
      </c>
      <c r="J907" t="s">
        <v>459</v>
      </c>
    </row>
    <row r="908" spans="1:10" x14ac:dyDescent="0.2">
      <c r="A908" s="16" t="s">
        <v>107</v>
      </c>
      <c r="B908" s="16" t="s">
        <v>85</v>
      </c>
      <c r="C908" s="16" t="s">
        <v>394</v>
      </c>
      <c r="D908" s="16" t="s">
        <v>108</v>
      </c>
      <c r="E908" s="16" t="s">
        <v>399</v>
      </c>
      <c r="F908" s="38">
        <v>66945.350000000006</v>
      </c>
      <c r="G908">
        <v>41210011</v>
      </c>
      <c r="H908">
        <v>3601210011</v>
      </c>
      <c r="I908">
        <v>50</v>
      </c>
      <c r="J908" t="s">
        <v>459</v>
      </c>
    </row>
    <row r="909" spans="1:10" x14ac:dyDescent="0.2">
      <c r="A909" s="16" t="s">
        <v>111</v>
      </c>
      <c r="B909" s="16" t="s">
        <v>103</v>
      </c>
      <c r="C909" s="16" t="s">
        <v>394</v>
      </c>
      <c r="D909" s="16" t="s">
        <v>112</v>
      </c>
      <c r="E909" s="16" t="s">
        <v>400</v>
      </c>
      <c r="F909" s="38">
        <v>24181.08</v>
      </c>
      <c r="G909">
        <v>41210011</v>
      </c>
      <c r="H909">
        <v>3601210011</v>
      </c>
      <c r="I909">
        <v>50</v>
      </c>
      <c r="J909" t="s">
        <v>459</v>
      </c>
    </row>
    <row r="910" spans="1:10" x14ac:dyDescent="0.2">
      <c r="A910" s="16" t="s">
        <v>115</v>
      </c>
      <c r="B910" s="16" t="s">
        <v>85</v>
      </c>
      <c r="C910" s="16" t="s">
        <v>394</v>
      </c>
      <c r="D910" s="16" t="s">
        <v>116</v>
      </c>
      <c r="E910" s="16" t="s">
        <v>399</v>
      </c>
      <c r="F910" s="38">
        <v>23237.58</v>
      </c>
      <c r="G910">
        <v>41210011</v>
      </c>
      <c r="H910">
        <v>3601210011</v>
      </c>
      <c r="I910">
        <v>50</v>
      </c>
      <c r="J910" t="s">
        <v>459</v>
      </c>
    </row>
    <row r="911" spans="1:10" x14ac:dyDescent="0.2">
      <c r="A911" s="16" t="s">
        <v>124</v>
      </c>
      <c r="B911" s="16" t="s">
        <v>85</v>
      </c>
      <c r="C911" s="16" t="s">
        <v>394</v>
      </c>
      <c r="D911" s="16" t="s">
        <v>125</v>
      </c>
      <c r="E911" s="16" t="s">
        <v>399</v>
      </c>
      <c r="F911" s="38">
        <v>4814.4399999999996</v>
      </c>
      <c r="G911">
        <v>41210011</v>
      </c>
      <c r="H911">
        <v>3601210011</v>
      </c>
      <c r="I911">
        <v>50</v>
      </c>
      <c r="J911" t="s">
        <v>459</v>
      </c>
    </row>
    <row r="912" spans="1:10" x14ac:dyDescent="0.2">
      <c r="A912" s="16" t="s">
        <v>128</v>
      </c>
      <c r="B912" s="16" t="s">
        <v>103</v>
      </c>
      <c r="C912" s="16" t="s">
        <v>394</v>
      </c>
      <c r="D912" s="16" t="s">
        <v>112</v>
      </c>
      <c r="E912" s="16" t="s">
        <v>400</v>
      </c>
      <c r="F912" s="38">
        <v>11379.87</v>
      </c>
      <c r="G912">
        <v>41210011</v>
      </c>
      <c r="H912">
        <v>3601210011</v>
      </c>
      <c r="I912">
        <v>50</v>
      </c>
      <c r="J912" t="s">
        <v>459</v>
      </c>
    </row>
    <row r="913" spans="1:10" x14ac:dyDescent="0.2">
      <c r="A913" s="16" t="s">
        <v>131</v>
      </c>
      <c r="B913" s="16" t="s">
        <v>85</v>
      </c>
      <c r="C913" s="16" t="s">
        <v>394</v>
      </c>
      <c r="D913" s="16" t="s">
        <v>132</v>
      </c>
      <c r="E913" s="16" t="s">
        <v>399</v>
      </c>
      <c r="F913" s="38">
        <v>26058.25</v>
      </c>
      <c r="G913">
        <v>41210011</v>
      </c>
      <c r="H913">
        <v>3601210011</v>
      </c>
      <c r="I913">
        <v>50</v>
      </c>
      <c r="J913" t="s">
        <v>459</v>
      </c>
    </row>
    <row r="914" spans="1:10" x14ac:dyDescent="0.2">
      <c r="A914" s="16" t="s">
        <v>135</v>
      </c>
      <c r="B914" s="16" t="s">
        <v>85</v>
      </c>
      <c r="C914" s="16" t="s">
        <v>394</v>
      </c>
      <c r="D914" s="16" t="s">
        <v>96</v>
      </c>
      <c r="E914" s="16" t="s">
        <v>399</v>
      </c>
      <c r="F914" s="38">
        <v>19169.77</v>
      </c>
      <c r="G914">
        <v>41210011</v>
      </c>
      <c r="H914">
        <v>3601210011</v>
      </c>
      <c r="I914">
        <v>50</v>
      </c>
      <c r="J914" t="s">
        <v>459</v>
      </c>
    </row>
    <row r="915" spans="1:10" x14ac:dyDescent="0.2">
      <c r="A915" s="16" t="s">
        <v>143</v>
      </c>
      <c r="B915" s="16" t="s">
        <v>139</v>
      </c>
      <c r="C915" s="16" t="s">
        <v>394</v>
      </c>
      <c r="D915" s="16" t="s">
        <v>144</v>
      </c>
      <c r="E915" s="16" t="s">
        <v>402</v>
      </c>
      <c r="F915" s="38">
        <v>21309.54</v>
      </c>
      <c r="G915">
        <v>41210011</v>
      </c>
      <c r="H915">
        <v>3601210011</v>
      </c>
      <c r="I915">
        <v>50</v>
      </c>
      <c r="J915" t="s">
        <v>459</v>
      </c>
    </row>
    <row r="916" spans="1:10" x14ac:dyDescent="0.2">
      <c r="A916" s="16" t="s">
        <v>147</v>
      </c>
      <c r="B916" s="16" t="s">
        <v>103</v>
      </c>
      <c r="C916" s="16" t="s">
        <v>394</v>
      </c>
      <c r="D916" s="16" t="s">
        <v>112</v>
      </c>
      <c r="E916" s="16" t="s">
        <v>400</v>
      </c>
      <c r="F916" s="38">
        <v>10380.77</v>
      </c>
      <c r="G916">
        <v>41210011</v>
      </c>
      <c r="H916">
        <v>3601210011</v>
      </c>
      <c r="I916">
        <v>50</v>
      </c>
      <c r="J916" t="s">
        <v>459</v>
      </c>
    </row>
    <row r="917" spans="1:10" x14ac:dyDescent="0.2">
      <c r="A917" s="16" t="s">
        <v>150</v>
      </c>
      <c r="B917" s="16" t="s">
        <v>103</v>
      </c>
      <c r="C917" s="16" t="s">
        <v>394</v>
      </c>
      <c r="D917" s="16" t="s">
        <v>112</v>
      </c>
      <c r="E917" s="16" t="s">
        <v>400</v>
      </c>
      <c r="F917" s="38">
        <v>16858.830000000002</v>
      </c>
      <c r="G917">
        <v>41210011</v>
      </c>
      <c r="H917">
        <v>3601210011</v>
      </c>
      <c r="I917">
        <v>50</v>
      </c>
      <c r="J917" t="s">
        <v>459</v>
      </c>
    </row>
    <row r="918" spans="1:10" x14ac:dyDescent="0.2">
      <c r="A918" s="16" t="s">
        <v>153</v>
      </c>
      <c r="B918" s="16" t="s">
        <v>103</v>
      </c>
      <c r="C918" s="16" t="s">
        <v>394</v>
      </c>
      <c r="D918" s="16" t="s">
        <v>112</v>
      </c>
      <c r="E918" s="16" t="s">
        <v>400</v>
      </c>
      <c r="F918" s="38">
        <v>16907.25</v>
      </c>
      <c r="G918">
        <v>41210011</v>
      </c>
      <c r="H918">
        <v>3601210011</v>
      </c>
      <c r="I918">
        <v>50</v>
      </c>
      <c r="J918" t="s">
        <v>459</v>
      </c>
    </row>
    <row r="919" spans="1:10" x14ac:dyDescent="0.2">
      <c r="A919" s="16" t="s">
        <v>156</v>
      </c>
      <c r="B919" s="16" t="s">
        <v>103</v>
      </c>
      <c r="C919" s="16" t="s">
        <v>394</v>
      </c>
      <c r="D919" s="16" t="s">
        <v>112</v>
      </c>
      <c r="E919" s="16" t="s">
        <v>400</v>
      </c>
      <c r="F919" s="38">
        <v>11371.75</v>
      </c>
      <c r="G919">
        <v>41210011</v>
      </c>
      <c r="H919">
        <v>3601210011</v>
      </c>
      <c r="I919">
        <v>50</v>
      </c>
      <c r="J919" t="s">
        <v>459</v>
      </c>
    </row>
    <row r="920" spans="1:10" x14ac:dyDescent="0.2">
      <c r="A920" s="16" t="s">
        <v>159</v>
      </c>
      <c r="B920" s="16" t="s">
        <v>103</v>
      </c>
      <c r="C920" s="16" t="s">
        <v>394</v>
      </c>
      <c r="D920" s="16" t="s">
        <v>104</v>
      </c>
      <c r="E920" s="16" t="s">
        <v>403</v>
      </c>
      <c r="F920" s="38">
        <v>1810.74</v>
      </c>
      <c r="G920">
        <v>41210011</v>
      </c>
      <c r="H920">
        <v>3601210011</v>
      </c>
      <c r="I920">
        <v>50</v>
      </c>
      <c r="J920" t="s">
        <v>459</v>
      </c>
    </row>
    <row r="921" spans="1:10" x14ac:dyDescent="0.2">
      <c r="A921" s="16" t="s">
        <v>162</v>
      </c>
      <c r="B921" s="16" t="s">
        <v>85</v>
      </c>
      <c r="C921" s="16" t="s">
        <v>394</v>
      </c>
      <c r="D921" s="16" t="s">
        <v>132</v>
      </c>
      <c r="E921" s="16" t="s">
        <v>399</v>
      </c>
      <c r="F921" s="38">
        <v>10417.049999999999</v>
      </c>
      <c r="G921">
        <v>41210011</v>
      </c>
      <c r="H921">
        <v>3601210011</v>
      </c>
      <c r="I921">
        <v>50</v>
      </c>
      <c r="J921" t="s">
        <v>459</v>
      </c>
    </row>
    <row r="922" spans="1:10" x14ac:dyDescent="0.2">
      <c r="A922" s="16" t="s">
        <v>165</v>
      </c>
      <c r="B922" s="16" t="s">
        <v>85</v>
      </c>
      <c r="C922" s="16" t="s">
        <v>394</v>
      </c>
      <c r="D922" s="16" t="s">
        <v>108</v>
      </c>
      <c r="E922" s="16" t="s">
        <v>399</v>
      </c>
      <c r="F922" s="38">
        <v>18247.349999999999</v>
      </c>
      <c r="G922">
        <v>41210011</v>
      </c>
      <c r="H922">
        <v>3601210011</v>
      </c>
      <c r="I922">
        <v>50</v>
      </c>
      <c r="J922" t="s">
        <v>459</v>
      </c>
    </row>
    <row r="923" spans="1:10" x14ac:dyDescent="0.2">
      <c r="A923" s="16" t="s">
        <v>168</v>
      </c>
      <c r="B923" s="16" t="s">
        <v>139</v>
      </c>
      <c r="C923" s="16" t="s">
        <v>394</v>
      </c>
      <c r="D923" s="16" t="s">
        <v>140</v>
      </c>
      <c r="E923" s="16" t="s">
        <v>402</v>
      </c>
      <c r="F923" s="38">
        <v>18431.509999999998</v>
      </c>
      <c r="G923">
        <v>41210011</v>
      </c>
      <c r="H923">
        <v>3601210011</v>
      </c>
      <c r="I923">
        <v>50</v>
      </c>
      <c r="J923" t="s">
        <v>459</v>
      </c>
    </row>
    <row r="924" spans="1:10" x14ac:dyDescent="0.2">
      <c r="A924" s="16" t="s">
        <v>171</v>
      </c>
      <c r="B924" s="16" t="s">
        <v>85</v>
      </c>
      <c r="C924" s="16" t="s">
        <v>394</v>
      </c>
      <c r="D924" s="16" t="s">
        <v>86</v>
      </c>
      <c r="E924" s="16" t="s">
        <v>399</v>
      </c>
      <c r="F924" s="38">
        <v>17904.939999999999</v>
      </c>
      <c r="G924">
        <v>41210011</v>
      </c>
      <c r="H924">
        <v>3601210011</v>
      </c>
      <c r="I924">
        <v>50</v>
      </c>
      <c r="J924" t="s">
        <v>459</v>
      </c>
    </row>
    <row r="925" spans="1:10" x14ac:dyDescent="0.2">
      <c r="A925" s="16" t="s">
        <v>174</v>
      </c>
      <c r="B925" s="16" t="s">
        <v>103</v>
      </c>
      <c r="C925" s="16" t="s">
        <v>394</v>
      </c>
      <c r="D925" s="16" t="s">
        <v>112</v>
      </c>
      <c r="E925" s="16" t="s">
        <v>400</v>
      </c>
      <c r="F925" s="38">
        <v>16859.05</v>
      </c>
      <c r="G925">
        <v>41210011</v>
      </c>
      <c r="H925">
        <v>3601210011</v>
      </c>
      <c r="I925">
        <v>50</v>
      </c>
      <c r="J925" t="s">
        <v>459</v>
      </c>
    </row>
    <row r="926" spans="1:10" x14ac:dyDescent="0.2">
      <c r="A926" s="16" t="s">
        <v>180</v>
      </c>
      <c r="B926" s="16" t="s">
        <v>85</v>
      </c>
      <c r="C926" s="16" t="s">
        <v>394</v>
      </c>
      <c r="D926" s="16" t="s">
        <v>96</v>
      </c>
      <c r="E926" s="16" t="s">
        <v>399</v>
      </c>
      <c r="F926" s="38">
        <v>1810.74</v>
      </c>
      <c r="G926">
        <v>41210011</v>
      </c>
      <c r="H926">
        <v>3601210011</v>
      </c>
      <c r="I926">
        <v>50</v>
      </c>
      <c r="J926" t="s">
        <v>459</v>
      </c>
    </row>
    <row r="927" spans="1:10" x14ac:dyDescent="0.2">
      <c r="A927" s="16" t="s">
        <v>183</v>
      </c>
      <c r="B927" s="16" t="s">
        <v>85</v>
      </c>
      <c r="C927" s="16" t="s">
        <v>394</v>
      </c>
      <c r="D927" s="16" t="s">
        <v>96</v>
      </c>
      <c r="E927" s="16" t="s">
        <v>399</v>
      </c>
      <c r="F927" s="38">
        <v>9997.76</v>
      </c>
      <c r="G927">
        <v>41210011</v>
      </c>
      <c r="H927">
        <v>3601210011</v>
      </c>
      <c r="I927">
        <v>50</v>
      </c>
      <c r="J927" t="s">
        <v>459</v>
      </c>
    </row>
    <row r="928" spans="1:10" x14ac:dyDescent="0.2">
      <c r="A928" s="16" t="s">
        <v>186</v>
      </c>
      <c r="B928" s="16" t="s">
        <v>103</v>
      </c>
      <c r="C928" s="16" t="s">
        <v>394</v>
      </c>
      <c r="D928" s="16" t="s">
        <v>112</v>
      </c>
      <c r="E928" s="16" t="s">
        <v>400</v>
      </c>
      <c r="F928" s="38">
        <v>11380.04</v>
      </c>
      <c r="G928">
        <v>41210011</v>
      </c>
      <c r="H928">
        <v>3601210011</v>
      </c>
      <c r="I928">
        <v>50</v>
      </c>
      <c r="J928" t="s">
        <v>459</v>
      </c>
    </row>
    <row r="929" spans="1:10" x14ac:dyDescent="0.2">
      <c r="A929" s="16" t="s">
        <v>189</v>
      </c>
      <c r="B929" s="16" t="s">
        <v>85</v>
      </c>
      <c r="C929" s="16" t="s">
        <v>395</v>
      </c>
      <c r="D929" s="16" t="s">
        <v>190</v>
      </c>
      <c r="E929" s="16" t="s">
        <v>401</v>
      </c>
      <c r="F929" s="38">
        <v>497886.28</v>
      </c>
      <c r="G929">
        <v>41210011</v>
      </c>
      <c r="H929">
        <v>3601210011</v>
      </c>
      <c r="I929">
        <v>50</v>
      </c>
      <c r="J929" t="s">
        <v>459</v>
      </c>
    </row>
    <row r="930" spans="1:10" x14ac:dyDescent="0.2">
      <c r="A930" s="16" t="s">
        <v>193</v>
      </c>
      <c r="B930" s="16" t="s">
        <v>85</v>
      </c>
      <c r="C930" s="16" t="s">
        <v>394</v>
      </c>
      <c r="D930" s="16" t="s">
        <v>86</v>
      </c>
      <c r="E930" s="16" t="s">
        <v>399</v>
      </c>
      <c r="F930" s="38">
        <v>18106.689999999999</v>
      </c>
      <c r="G930">
        <v>41210011</v>
      </c>
      <c r="H930">
        <v>3601210011</v>
      </c>
      <c r="I930">
        <v>50</v>
      </c>
      <c r="J930" t="s">
        <v>459</v>
      </c>
    </row>
    <row r="931" spans="1:10" x14ac:dyDescent="0.2">
      <c r="A931" s="16" t="s">
        <v>196</v>
      </c>
      <c r="B931" s="16" t="s">
        <v>103</v>
      </c>
      <c r="C931" s="16" t="s">
        <v>394</v>
      </c>
      <c r="D931" s="16" t="s">
        <v>112</v>
      </c>
      <c r="E931" s="16" t="s">
        <v>404</v>
      </c>
      <c r="F931" s="38">
        <v>72591.839999999997</v>
      </c>
      <c r="G931">
        <v>41210011</v>
      </c>
      <c r="H931">
        <v>3601210011</v>
      </c>
      <c r="I931">
        <v>50</v>
      </c>
      <c r="J931" t="s">
        <v>459</v>
      </c>
    </row>
    <row r="932" spans="1:10" x14ac:dyDescent="0.2">
      <c r="A932" s="16" t="s">
        <v>199</v>
      </c>
      <c r="B932" s="16" t="s">
        <v>85</v>
      </c>
      <c r="C932" s="16" t="s">
        <v>394</v>
      </c>
      <c r="D932" s="16" t="s">
        <v>108</v>
      </c>
      <c r="E932" s="16" t="s">
        <v>399</v>
      </c>
      <c r="F932" s="38">
        <v>37760.839999999997</v>
      </c>
      <c r="G932">
        <v>41210011</v>
      </c>
      <c r="H932">
        <v>3601210011</v>
      </c>
      <c r="I932">
        <v>50</v>
      </c>
      <c r="J932" t="s">
        <v>459</v>
      </c>
    </row>
    <row r="933" spans="1:10" x14ac:dyDescent="0.2">
      <c r="A933" s="16" t="s">
        <v>202</v>
      </c>
      <c r="B933" s="16" t="s">
        <v>103</v>
      </c>
      <c r="C933" s="16" t="s">
        <v>394</v>
      </c>
      <c r="D933" s="16" t="s">
        <v>112</v>
      </c>
      <c r="E933" s="16" t="s">
        <v>400</v>
      </c>
      <c r="F933" s="38">
        <v>10407.43</v>
      </c>
      <c r="G933">
        <v>41210011</v>
      </c>
      <c r="H933">
        <v>3601210011</v>
      </c>
      <c r="I933">
        <v>50</v>
      </c>
      <c r="J933" t="s">
        <v>459</v>
      </c>
    </row>
    <row r="934" spans="1:10" x14ac:dyDescent="0.2">
      <c r="A934" s="16" t="s">
        <v>214</v>
      </c>
      <c r="B934" s="16" t="s">
        <v>85</v>
      </c>
      <c r="C934" s="16" t="s">
        <v>394</v>
      </c>
      <c r="D934" s="16" t="s">
        <v>96</v>
      </c>
      <c r="E934" s="16" t="s">
        <v>399</v>
      </c>
      <c r="F934" s="38">
        <v>30729.4</v>
      </c>
      <c r="G934">
        <v>41210011</v>
      </c>
      <c r="H934">
        <v>3601210011</v>
      </c>
      <c r="I934">
        <v>50</v>
      </c>
      <c r="J934" t="s">
        <v>459</v>
      </c>
    </row>
    <row r="935" spans="1:10" x14ac:dyDescent="0.2">
      <c r="A935" s="16" t="s">
        <v>217</v>
      </c>
      <c r="B935" s="16" t="s">
        <v>218</v>
      </c>
      <c r="C935" s="16" t="s">
        <v>394</v>
      </c>
      <c r="D935" s="16" t="s">
        <v>219</v>
      </c>
      <c r="E935" s="16" t="s">
        <v>450</v>
      </c>
      <c r="F935" s="38">
        <v>15664.11</v>
      </c>
      <c r="G935">
        <v>41210011</v>
      </c>
      <c r="H935">
        <v>3601210011</v>
      </c>
      <c r="I935">
        <v>50</v>
      </c>
      <c r="J935" t="s">
        <v>459</v>
      </c>
    </row>
    <row r="936" spans="1:10" x14ac:dyDescent="0.2">
      <c r="A936" s="16" t="s">
        <v>225</v>
      </c>
      <c r="B936" s="16" t="s">
        <v>226</v>
      </c>
      <c r="C936" s="16" t="s">
        <v>396</v>
      </c>
      <c r="D936" s="16" t="s">
        <v>227</v>
      </c>
      <c r="E936" s="16" t="s">
        <v>227</v>
      </c>
      <c r="F936" s="38">
        <v>17087.28</v>
      </c>
      <c r="G936">
        <v>41210011</v>
      </c>
      <c r="H936">
        <v>3601210011</v>
      </c>
      <c r="I936">
        <v>50</v>
      </c>
      <c r="J936" t="s">
        <v>459</v>
      </c>
    </row>
    <row r="937" spans="1:10" x14ac:dyDescent="0.2">
      <c r="A937" s="16" t="s">
        <v>235</v>
      </c>
      <c r="B937" s="16" t="s">
        <v>103</v>
      </c>
      <c r="C937" s="16" t="s">
        <v>397</v>
      </c>
      <c r="D937" s="16" t="s">
        <v>236</v>
      </c>
      <c r="E937" s="16" t="s">
        <v>236</v>
      </c>
      <c r="F937" s="38">
        <v>31900.52</v>
      </c>
      <c r="G937">
        <v>41210011</v>
      </c>
      <c r="H937">
        <v>3601210011</v>
      </c>
      <c r="I937">
        <v>50</v>
      </c>
      <c r="J937" t="s">
        <v>459</v>
      </c>
    </row>
    <row r="938" spans="1:10" x14ac:dyDescent="0.2">
      <c r="A938" s="16" t="s">
        <v>242</v>
      </c>
      <c r="B938" s="16" t="s">
        <v>103</v>
      </c>
      <c r="C938" s="16" t="s">
        <v>397</v>
      </c>
      <c r="D938" s="16" t="s">
        <v>236</v>
      </c>
      <c r="E938" s="16" t="s">
        <v>236</v>
      </c>
      <c r="F938" s="38">
        <v>11602.23</v>
      </c>
      <c r="G938">
        <v>41210011</v>
      </c>
      <c r="H938">
        <v>3601210011</v>
      </c>
      <c r="I938">
        <v>50</v>
      </c>
      <c r="J938" t="s">
        <v>459</v>
      </c>
    </row>
    <row r="939" spans="1:10" x14ac:dyDescent="0.2">
      <c r="A939" s="16" t="s">
        <v>245</v>
      </c>
      <c r="B939" s="16" t="s">
        <v>103</v>
      </c>
      <c r="C939" s="16" t="s">
        <v>397</v>
      </c>
      <c r="D939" s="16" t="s">
        <v>236</v>
      </c>
      <c r="E939" s="16" t="s">
        <v>236</v>
      </c>
      <c r="F939" s="38">
        <v>25088.66</v>
      </c>
      <c r="G939">
        <v>41210011</v>
      </c>
      <c r="H939">
        <v>3601210011</v>
      </c>
      <c r="I939">
        <v>50</v>
      </c>
      <c r="J939" t="s">
        <v>459</v>
      </c>
    </row>
    <row r="940" spans="1:10" x14ac:dyDescent="0.2">
      <c r="A940" s="16" t="s">
        <v>248</v>
      </c>
      <c r="B940" s="16" t="s">
        <v>103</v>
      </c>
      <c r="C940" s="16" t="s">
        <v>397</v>
      </c>
      <c r="D940" s="16" t="s">
        <v>236</v>
      </c>
      <c r="E940" s="16" t="s">
        <v>236</v>
      </c>
      <c r="F940" s="38">
        <v>12144.07</v>
      </c>
      <c r="G940">
        <v>41210011</v>
      </c>
      <c r="H940">
        <v>3601210011</v>
      </c>
      <c r="I940">
        <v>50</v>
      </c>
      <c r="J940" t="s">
        <v>459</v>
      </c>
    </row>
    <row r="941" spans="1:10" x14ac:dyDescent="0.2">
      <c r="A941" s="16" t="s">
        <v>251</v>
      </c>
      <c r="B941" s="16" t="s">
        <v>103</v>
      </c>
      <c r="C941" s="16" t="s">
        <v>397</v>
      </c>
      <c r="D941" s="16" t="s">
        <v>236</v>
      </c>
      <c r="E941" s="16" t="s">
        <v>236</v>
      </c>
      <c r="F941" s="38">
        <v>19575.59</v>
      </c>
      <c r="G941">
        <v>41210011</v>
      </c>
      <c r="H941">
        <v>3601210011</v>
      </c>
      <c r="I941">
        <v>50</v>
      </c>
      <c r="J941" t="s">
        <v>459</v>
      </c>
    </row>
    <row r="942" spans="1:10" x14ac:dyDescent="0.2">
      <c r="A942" s="16" t="s">
        <v>254</v>
      </c>
      <c r="B942" s="16" t="s">
        <v>103</v>
      </c>
      <c r="C942" s="16" t="s">
        <v>397</v>
      </c>
      <c r="D942" s="16" t="s">
        <v>236</v>
      </c>
      <c r="E942" s="16" t="s">
        <v>236</v>
      </c>
      <c r="F942" s="38">
        <v>17281.32</v>
      </c>
      <c r="G942">
        <v>41210011</v>
      </c>
      <c r="H942">
        <v>3601210011</v>
      </c>
      <c r="I942">
        <v>50</v>
      </c>
      <c r="J942" t="s">
        <v>459</v>
      </c>
    </row>
    <row r="943" spans="1:10" x14ac:dyDescent="0.2">
      <c r="A943" s="16" t="s">
        <v>257</v>
      </c>
      <c r="B943" s="16" t="s">
        <v>103</v>
      </c>
      <c r="C943" s="16" t="s">
        <v>397</v>
      </c>
      <c r="D943" s="16" t="s">
        <v>236</v>
      </c>
      <c r="E943" s="16" t="s">
        <v>236</v>
      </c>
      <c r="F943" s="38">
        <v>15726.86</v>
      </c>
      <c r="G943">
        <v>41210011</v>
      </c>
      <c r="H943">
        <v>3601210011</v>
      </c>
      <c r="I943">
        <v>50</v>
      </c>
      <c r="J943" t="s">
        <v>459</v>
      </c>
    </row>
    <row r="944" spans="1:10" x14ac:dyDescent="0.2">
      <c r="A944" s="16" t="s">
        <v>260</v>
      </c>
      <c r="B944" s="16" t="s">
        <v>103</v>
      </c>
      <c r="C944" s="16" t="s">
        <v>397</v>
      </c>
      <c r="D944" s="16" t="s">
        <v>236</v>
      </c>
      <c r="E944" s="16" t="s">
        <v>236</v>
      </c>
      <c r="F944" s="38">
        <v>13345.59</v>
      </c>
      <c r="G944">
        <v>41210011</v>
      </c>
      <c r="H944">
        <v>3601210011</v>
      </c>
      <c r="I944">
        <v>50</v>
      </c>
      <c r="J944" t="s">
        <v>459</v>
      </c>
    </row>
    <row r="945" spans="1:10" x14ac:dyDescent="0.2">
      <c r="A945" s="16" t="s">
        <v>263</v>
      </c>
      <c r="B945" s="16" t="s">
        <v>103</v>
      </c>
      <c r="C945" s="16" t="s">
        <v>397</v>
      </c>
      <c r="D945" s="16" t="s">
        <v>236</v>
      </c>
      <c r="E945" s="16" t="s">
        <v>236</v>
      </c>
      <c r="F945" s="38">
        <v>56106.21</v>
      </c>
      <c r="G945">
        <v>41210011</v>
      </c>
      <c r="H945">
        <v>3601210011</v>
      </c>
      <c r="I945">
        <v>50</v>
      </c>
      <c r="J945" t="s">
        <v>459</v>
      </c>
    </row>
    <row r="946" spans="1:10" x14ac:dyDescent="0.2">
      <c r="A946" s="16" t="s">
        <v>266</v>
      </c>
      <c r="B946" s="16" t="s">
        <v>103</v>
      </c>
      <c r="C946" s="16" t="s">
        <v>397</v>
      </c>
      <c r="D946" s="16" t="s">
        <v>236</v>
      </c>
      <c r="E946" s="16" t="s">
        <v>236</v>
      </c>
      <c r="F946" s="38">
        <v>20444.96</v>
      </c>
      <c r="G946">
        <v>41210011</v>
      </c>
      <c r="H946">
        <v>3601210011</v>
      </c>
      <c r="I946">
        <v>50</v>
      </c>
      <c r="J946" t="s">
        <v>459</v>
      </c>
    </row>
    <row r="947" spans="1:10" x14ac:dyDescent="0.2">
      <c r="A947" s="16" t="s">
        <v>269</v>
      </c>
      <c r="B947" s="16" t="s">
        <v>103</v>
      </c>
      <c r="C947" s="16" t="s">
        <v>397</v>
      </c>
      <c r="D947" s="16" t="s">
        <v>236</v>
      </c>
      <c r="E947" s="16" t="s">
        <v>236</v>
      </c>
      <c r="F947" s="38">
        <v>9679.9</v>
      </c>
      <c r="G947">
        <v>41210011</v>
      </c>
      <c r="H947">
        <v>3601210011</v>
      </c>
      <c r="I947">
        <v>50</v>
      </c>
      <c r="J947" t="s">
        <v>459</v>
      </c>
    </row>
    <row r="948" spans="1:10" x14ac:dyDescent="0.2">
      <c r="A948" s="16" t="s">
        <v>272</v>
      </c>
      <c r="B948" s="16" t="s">
        <v>103</v>
      </c>
      <c r="C948" s="16" t="s">
        <v>397</v>
      </c>
      <c r="D948" s="16" t="s">
        <v>236</v>
      </c>
      <c r="E948" s="16" t="s">
        <v>236</v>
      </c>
      <c r="F948" s="38">
        <v>7635.92</v>
      </c>
      <c r="G948">
        <v>41210011</v>
      </c>
      <c r="H948">
        <v>3601210011</v>
      </c>
      <c r="I948">
        <v>50</v>
      </c>
      <c r="J948" t="s">
        <v>459</v>
      </c>
    </row>
    <row r="949" spans="1:10" x14ac:dyDescent="0.2">
      <c r="A949" s="16" t="s">
        <v>275</v>
      </c>
      <c r="B949" s="16" t="s">
        <v>103</v>
      </c>
      <c r="C949" s="16" t="s">
        <v>397</v>
      </c>
      <c r="D949" s="16" t="s">
        <v>236</v>
      </c>
      <c r="E949" s="16" t="s">
        <v>236</v>
      </c>
      <c r="F949" s="38">
        <v>5024.21</v>
      </c>
      <c r="G949">
        <v>41210011</v>
      </c>
      <c r="H949">
        <v>3601210011</v>
      </c>
      <c r="I949">
        <v>50</v>
      </c>
      <c r="J949" t="s">
        <v>459</v>
      </c>
    </row>
    <row r="950" spans="1:10" x14ac:dyDescent="0.2">
      <c r="A950" s="16" t="s">
        <v>278</v>
      </c>
      <c r="B950" s="16" t="s">
        <v>103</v>
      </c>
      <c r="C950" s="16" t="s">
        <v>397</v>
      </c>
      <c r="D950" s="16" t="s">
        <v>236</v>
      </c>
      <c r="E950" s="16" t="s">
        <v>236</v>
      </c>
      <c r="F950" s="38">
        <v>10065.799999999999</v>
      </c>
      <c r="G950">
        <v>41210011</v>
      </c>
      <c r="H950">
        <v>3601210011</v>
      </c>
      <c r="I950">
        <v>50</v>
      </c>
      <c r="J950" t="s">
        <v>459</v>
      </c>
    </row>
    <row r="951" spans="1:10" x14ac:dyDescent="0.2">
      <c r="A951" s="16" t="s">
        <v>281</v>
      </c>
      <c r="B951" s="16" t="s">
        <v>103</v>
      </c>
      <c r="C951" s="16" t="s">
        <v>397</v>
      </c>
      <c r="D951" s="16" t="s">
        <v>236</v>
      </c>
      <c r="E951" s="16" t="s">
        <v>236</v>
      </c>
      <c r="F951" s="38">
        <v>13146.81</v>
      </c>
      <c r="G951">
        <v>41210011</v>
      </c>
      <c r="H951">
        <v>3601210011</v>
      </c>
      <c r="I951">
        <v>50</v>
      </c>
      <c r="J951" t="s">
        <v>459</v>
      </c>
    </row>
    <row r="952" spans="1:10" x14ac:dyDescent="0.2">
      <c r="A952" s="16" t="s">
        <v>284</v>
      </c>
      <c r="B952" s="16" t="s">
        <v>103</v>
      </c>
      <c r="C952" s="16" t="s">
        <v>398</v>
      </c>
      <c r="D952" s="16" t="s">
        <v>236</v>
      </c>
      <c r="E952" s="16" t="s">
        <v>125</v>
      </c>
      <c r="F952" s="38">
        <v>31108.82</v>
      </c>
      <c r="G952">
        <v>41210011</v>
      </c>
      <c r="H952">
        <v>3601210011</v>
      </c>
      <c r="I952">
        <v>50</v>
      </c>
      <c r="J952" t="s">
        <v>459</v>
      </c>
    </row>
    <row r="953" spans="1:10" x14ac:dyDescent="0.2">
      <c r="A953" s="16" t="s">
        <v>287</v>
      </c>
      <c r="B953" s="16" t="s">
        <v>103</v>
      </c>
      <c r="C953" s="16" t="s">
        <v>397</v>
      </c>
      <c r="D953" s="16" t="s">
        <v>236</v>
      </c>
      <c r="E953" s="16" t="s">
        <v>236</v>
      </c>
      <c r="F953" s="38">
        <v>13228.69</v>
      </c>
      <c r="G953">
        <v>41210011</v>
      </c>
      <c r="H953">
        <v>3601210011</v>
      </c>
      <c r="I953">
        <v>50</v>
      </c>
      <c r="J953" t="s">
        <v>459</v>
      </c>
    </row>
    <row r="954" spans="1:10" x14ac:dyDescent="0.2">
      <c r="A954" s="16" t="s">
        <v>290</v>
      </c>
      <c r="B954" s="16" t="s">
        <v>103</v>
      </c>
      <c r="C954" s="16" t="s">
        <v>397</v>
      </c>
      <c r="D954" s="16" t="s">
        <v>236</v>
      </c>
      <c r="E954" s="16" t="s">
        <v>236</v>
      </c>
      <c r="F954" s="38">
        <v>9593.06</v>
      </c>
      <c r="G954">
        <v>41210011</v>
      </c>
      <c r="H954">
        <v>3601210011</v>
      </c>
      <c r="I954">
        <v>50</v>
      </c>
      <c r="J954" t="s">
        <v>459</v>
      </c>
    </row>
    <row r="955" spans="1:10" x14ac:dyDescent="0.2">
      <c r="A955" s="16" t="s">
        <v>293</v>
      </c>
      <c r="B955" s="16" t="s">
        <v>103</v>
      </c>
      <c r="C955" s="16" t="s">
        <v>397</v>
      </c>
      <c r="D955" s="16" t="s">
        <v>236</v>
      </c>
      <c r="E955" s="16" t="s">
        <v>236</v>
      </c>
      <c r="F955" s="38">
        <v>9219.14</v>
      </c>
      <c r="G955">
        <v>41210011</v>
      </c>
      <c r="H955">
        <v>3601210011</v>
      </c>
      <c r="I955">
        <v>50</v>
      </c>
      <c r="J955" t="s">
        <v>459</v>
      </c>
    </row>
    <row r="956" spans="1:10" x14ac:dyDescent="0.2">
      <c r="A956" s="16" t="s">
        <v>296</v>
      </c>
      <c r="B956" s="16" t="s">
        <v>103</v>
      </c>
      <c r="C956" s="16" t="s">
        <v>397</v>
      </c>
      <c r="D956" s="16" t="s">
        <v>236</v>
      </c>
      <c r="E956" s="16" t="s">
        <v>236</v>
      </c>
      <c r="F956" s="38">
        <v>13807.82</v>
      </c>
      <c r="G956">
        <v>41210011</v>
      </c>
      <c r="H956">
        <v>3601210011</v>
      </c>
      <c r="I956">
        <v>50</v>
      </c>
      <c r="J956" t="s">
        <v>459</v>
      </c>
    </row>
    <row r="957" spans="1:10" x14ac:dyDescent="0.2">
      <c r="A957" s="16" t="s">
        <v>299</v>
      </c>
      <c r="B957" s="16" t="s">
        <v>103</v>
      </c>
      <c r="C957" s="16" t="s">
        <v>397</v>
      </c>
      <c r="D957" s="16" t="s">
        <v>236</v>
      </c>
      <c r="E957" s="16" t="s">
        <v>236</v>
      </c>
      <c r="F957" s="38">
        <v>11433.43</v>
      </c>
      <c r="G957">
        <v>41210011</v>
      </c>
      <c r="H957">
        <v>3601210011</v>
      </c>
      <c r="I957">
        <v>50</v>
      </c>
      <c r="J957" t="s">
        <v>459</v>
      </c>
    </row>
    <row r="958" spans="1:10" x14ac:dyDescent="0.2">
      <c r="A958" s="16" t="s">
        <v>302</v>
      </c>
      <c r="B958" s="16" t="s">
        <v>103</v>
      </c>
      <c r="C958" s="16" t="s">
        <v>397</v>
      </c>
      <c r="D958" s="16" t="s">
        <v>236</v>
      </c>
      <c r="E958" s="16" t="s">
        <v>236</v>
      </c>
      <c r="F958" s="38">
        <v>8540.1299999999992</v>
      </c>
      <c r="G958">
        <v>41210011</v>
      </c>
      <c r="H958">
        <v>3601210011</v>
      </c>
      <c r="I958">
        <v>50</v>
      </c>
      <c r="J958" t="s">
        <v>459</v>
      </c>
    </row>
    <row r="959" spans="1:10" x14ac:dyDescent="0.2">
      <c r="A959" s="16" t="s">
        <v>305</v>
      </c>
      <c r="B959" s="16" t="s">
        <v>85</v>
      </c>
      <c r="C959" s="16" t="s">
        <v>397</v>
      </c>
      <c r="D959" s="16" t="s">
        <v>306</v>
      </c>
      <c r="E959" s="16" t="s">
        <v>236</v>
      </c>
      <c r="F959" s="38">
        <v>14024.85</v>
      </c>
      <c r="G959">
        <v>41210011</v>
      </c>
      <c r="H959">
        <v>3601210011</v>
      </c>
      <c r="I959">
        <v>50</v>
      </c>
      <c r="J959" t="s">
        <v>459</v>
      </c>
    </row>
    <row r="960" spans="1:10" x14ac:dyDescent="0.2">
      <c r="A960" s="16" t="s">
        <v>309</v>
      </c>
      <c r="B960" s="16" t="s">
        <v>103</v>
      </c>
      <c r="C960" s="16" t="s">
        <v>397</v>
      </c>
      <c r="D960" s="16" t="s">
        <v>236</v>
      </c>
      <c r="E960" s="16" t="s">
        <v>236</v>
      </c>
      <c r="F960" s="38">
        <v>8464.85</v>
      </c>
      <c r="G960">
        <v>41210011</v>
      </c>
      <c r="H960">
        <v>3601210011</v>
      </c>
      <c r="I960">
        <v>50</v>
      </c>
      <c r="J960" t="s">
        <v>459</v>
      </c>
    </row>
    <row r="961" spans="1:10" x14ac:dyDescent="0.2">
      <c r="A961" s="16" t="s">
        <v>312</v>
      </c>
      <c r="B961" s="16" t="s">
        <v>103</v>
      </c>
      <c r="C961" s="16" t="s">
        <v>397</v>
      </c>
      <c r="D961" s="16" t="s">
        <v>236</v>
      </c>
      <c r="E961" s="16" t="s">
        <v>236</v>
      </c>
      <c r="F961" s="38">
        <v>14049.17</v>
      </c>
      <c r="G961">
        <v>41210011</v>
      </c>
      <c r="H961">
        <v>3601210011</v>
      </c>
      <c r="I961">
        <v>50</v>
      </c>
      <c r="J961" t="s">
        <v>459</v>
      </c>
    </row>
    <row r="962" spans="1:10" x14ac:dyDescent="0.2">
      <c r="A962" s="16" t="s">
        <v>315</v>
      </c>
      <c r="B962" s="16" t="s">
        <v>103</v>
      </c>
      <c r="C962" s="16" t="s">
        <v>397</v>
      </c>
      <c r="D962" s="16" t="s">
        <v>236</v>
      </c>
      <c r="E962" s="16" t="s">
        <v>236</v>
      </c>
      <c r="F962" s="38">
        <v>4909.96</v>
      </c>
      <c r="G962">
        <v>41210011</v>
      </c>
      <c r="H962">
        <v>3601210011</v>
      </c>
      <c r="I962">
        <v>50</v>
      </c>
      <c r="J962" t="s">
        <v>459</v>
      </c>
    </row>
    <row r="963" spans="1:10" x14ac:dyDescent="0.2">
      <c r="A963" s="16" t="s">
        <v>323</v>
      </c>
      <c r="B963" s="16" t="s">
        <v>103</v>
      </c>
      <c r="C963" s="16" t="s">
        <v>398</v>
      </c>
      <c r="D963" s="16" t="s">
        <v>125</v>
      </c>
      <c r="E963" s="16" t="s">
        <v>125</v>
      </c>
      <c r="F963" s="38">
        <v>8798.1</v>
      </c>
      <c r="G963">
        <v>41210011</v>
      </c>
      <c r="H963">
        <v>3601210011</v>
      </c>
      <c r="I963">
        <v>50</v>
      </c>
      <c r="J963" t="s">
        <v>459</v>
      </c>
    </row>
    <row r="964" spans="1:10" x14ac:dyDescent="0.2">
      <c r="A964" s="16" t="s">
        <v>326</v>
      </c>
      <c r="B964" s="16" t="s">
        <v>103</v>
      </c>
      <c r="C964" s="16" t="s">
        <v>398</v>
      </c>
      <c r="D964" s="16" t="s">
        <v>125</v>
      </c>
      <c r="E964" s="16" t="s">
        <v>125</v>
      </c>
      <c r="F964" s="38">
        <v>23995.16</v>
      </c>
      <c r="G964">
        <v>41210011</v>
      </c>
      <c r="H964">
        <v>3601210011</v>
      </c>
      <c r="I964">
        <v>50</v>
      </c>
      <c r="J964" t="s">
        <v>459</v>
      </c>
    </row>
    <row r="965" spans="1:10" x14ac:dyDescent="0.2">
      <c r="A965" s="16" t="s">
        <v>329</v>
      </c>
      <c r="B965" s="16" t="s">
        <v>103</v>
      </c>
      <c r="C965" s="16" t="s">
        <v>398</v>
      </c>
      <c r="D965" s="16" t="s">
        <v>125</v>
      </c>
      <c r="E965" s="16" t="s">
        <v>125</v>
      </c>
      <c r="F965" s="38">
        <v>14890.97</v>
      </c>
      <c r="G965">
        <v>41210011</v>
      </c>
      <c r="H965">
        <v>3601210011</v>
      </c>
      <c r="I965">
        <v>50</v>
      </c>
      <c r="J965" t="s">
        <v>459</v>
      </c>
    </row>
    <row r="966" spans="1:10" x14ac:dyDescent="0.2">
      <c r="A966" s="16" t="s">
        <v>332</v>
      </c>
      <c r="B966" s="16" t="s">
        <v>85</v>
      </c>
      <c r="C966" s="16" t="s">
        <v>394</v>
      </c>
      <c r="D966" s="16" t="s">
        <v>306</v>
      </c>
      <c r="E966" s="16" t="s">
        <v>399</v>
      </c>
      <c r="F966" s="38">
        <v>15741.89</v>
      </c>
      <c r="G966">
        <v>41210011</v>
      </c>
      <c r="H966">
        <v>3601210011</v>
      </c>
      <c r="I966">
        <v>50</v>
      </c>
      <c r="J966" t="s">
        <v>459</v>
      </c>
    </row>
    <row r="967" spans="1:10" x14ac:dyDescent="0.2">
      <c r="A967" s="16" t="s">
        <v>335</v>
      </c>
      <c r="B967" s="16" t="s">
        <v>103</v>
      </c>
      <c r="C967" s="16" t="s">
        <v>398</v>
      </c>
      <c r="D967" s="16" t="s">
        <v>125</v>
      </c>
      <c r="E967" s="16" t="s">
        <v>236</v>
      </c>
      <c r="F967" s="38">
        <v>11503.45</v>
      </c>
      <c r="G967">
        <v>41210011</v>
      </c>
      <c r="H967">
        <v>3601210011</v>
      </c>
      <c r="I967">
        <v>50</v>
      </c>
      <c r="J967" t="s">
        <v>459</v>
      </c>
    </row>
    <row r="968" spans="1:10" x14ac:dyDescent="0.2">
      <c r="A968" s="16" t="s">
        <v>338</v>
      </c>
      <c r="B968" s="16" t="s">
        <v>103</v>
      </c>
      <c r="C968" s="16" t="s">
        <v>398</v>
      </c>
      <c r="D968" s="16" t="s">
        <v>125</v>
      </c>
      <c r="E968" s="16" t="s">
        <v>125</v>
      </c>
      <c r="F968" s="38">
        <v>10498.66</v>
      </c>
      <c r="G968">
        <v>41210011</v>
      </c>
      <c r="H968">
        <v>3601210011</v>
      </c>
      <c r="I968">
        <v>50</v>
      </c>
      <c r="J968" t="s">
        <v>459</v>
      </c>
    </row>
    <row r="969" spans="1:10" x14ac:dyDescent="0.2">
      <c r="A969" s="16" t="s">
        <v>341</v>
      </c>
      <c r="B969" s="16" t="s">
        <v>103</v>
      </c>
      <c r="C969" s="16" t="s">
        <v>398</v>
      </c>
      <c r="D969" s="16" t="s">
        <v>125</v>
      </c>
      <c r="E969" s="16" t="s">
        <v>125</v>
      </c>
      <c r="F969" s="38">
        <v>12212.93</v>
      </c>
      <c r="G969">
        <v>41210011</v>
      </c>
      <c r="H969">
        <v>3601210011</v>
      </c>
      <c r="I969">
        <v>50</v>
      </c>
      <c r="J969" t="s">
        <v>459</v>
      </c>
    </row>
    <row r="970" spans="1:10" x14ac:dyDescent="0.2">
      <c r="A970" s="16" t="s">
        <v>344</v>
      </c>
      <c r="B970" s="16" t="s">
        <v>103</v>
      </c>
      <c r="C970" s="16" t="s">
        <v>398</v>
      </c>
      <c r="D970" s="16" t="s">
        <v>125</v>
      </c>
      <c r="E970" s="16" t="s">
        <v>125</v>
      </c>
      <c r="F970" s="38">
        <v>11060.41</v>
      </c>
      <c r="G970">
        <v>41210011</v>
      </c>
      <c r="H970">
        <v>3601210011</v>
      </c>
      <c r="I970">
        <v>50</v>
      </c>
      <c r="J970" t="s">
        <v>459</v>
      </c>
    </row>
    <row r="971" spans="1:10" x14ac:dyDescent="0.2">
      <c r="A971" s="16" t="s">
        <v>347</v>
      </c>
      <c r="B971" s="16" t="s">
        <v>103</v>
      </c>
      <c r="C971" s="16" t="s">
        <v>398</v>
      </c>
      <c r="D971" s="16" t="s">
        <v>125</v>
      </c>
      <c r="E971" s="16" t="s">
        <v>125</v>
      </c>
      <c r="F971" s="38">
        <v>10267.58</v>
      </c>
      <c r="G971">
        <v>41210011</v>
      </c>
      <c r="H971">
        <v>3601210011</v>
      </c>
      <c r="I971">
        <v>50</v>
      </c>
      <c r="J971" t="s">
        <v>459</v>
      </c>
    </row>
    <row r="972" spans="1:10" x14ac:dyDescent="0.2">
      <c r="A972" s="16" t="s">
        <v>350</v>
      </c>
      <c r="B972" s="16" t="s">
        <v>103</v>
      </c>
      <c r="C972" s="16" t="s">
        <v>398</v>
      </c>
      <c r="D972" s="16" t="s">
        <v>125</v>
      </c>
      <c r="E972" s="16" t="s">
        <v>125</v>
      </c>
      <c r="F972" s="38">
        <v>9503.4</v>
      </c>
      <c r="G972">
        <v>41210011</v>
      </c>
      <c r="H972">
        <v>3601210011</v>
      </c>
      <c r="I972">
        <v>50</v>
      </c>
      <c r="J972" t="s">
        <v>459</v>
      </c>
    </row>
    <row r="973" spans="1:10" x14ac:dyDescent="0.2">
      <c r="A973" s="16" t="s">
        <v>353</v>
      </c>
      <c r="B973" s="16" t="s">
        <v>103</v>
      </c>
      <c r="C973" s="16" t="s">
        <v>398</v>
      </c>
      <c r="D973" s="16" t="s">
        <v>125</v>
      </c>
      <c r="E973" s="16" t="s">
        <v>125</v>
      </c>
      <c r="F973" s="38">
        <v>16764.78</v>
      </c>
      <c r="G973">
        <v>41210011</v>
      </c>
      <c r="H973">
        <v>3601210011</v>
      </c>
      <c r="I973">
        <v>50</v>
      </c>
      <c r="J973" t="s">
        <v>459</v>
      </c>
    </row>
    <row r="974" spans="1:10" x14ac:dyDescent="0.2">
      <c r="A974" s="16" t="s">
        <v>356</v>
      </c>
      <c r="B974" s="16" t="s">
        <v>103</v>
      </c>
      <c r="C974" s="16" t="s">
        <v>398</v>
      </c>
      <c r="D974" s="16" t="s">
        <v>125</v>
      </c>
      <c r="E974" s="16" t="s">
        <v>125</v>
      </c>
      <c r="F974" s="38">
        <v>13048.66</v>
      </c>
      <c r="G974">
        <v>41210011</v>
      </c>
      <c r="H974">
        <v>3601210011</v>
      </c>
      <c r="I974">
        <v>50</v>
      </c>
      <c r="J974" t="s">
        <v>459</v>
      </c>
    </row>
    <row r="975" spans="1:10" x14ac:dyDescent="0.2">
      <c r="A975" s="16" t="s">
        <v>359</v>
      </c>
      <c r="B975" s="16" t="s">
        <v>103</v>
      </c>
      <c r="C975" s="16" t="s">
        <v>398</v>
      </c>
      <c r="D975" s="16" t="s">
        <v>125</v>
      </c>
      <c r="E975" s="16" t="s">
        <v>125</v>
      </c>
      <c r="F975" s="38">
        <v>38386.26</v>
      </c>
      <c r="G975">
        <v>41210011</v>
      </c>
      <c r="H975">
        <v>3601210011</v>
      </c>
      <c r="I975">
        <v>50</v>
      </c>
      <c r="J975" t="s">
        <v>459</v>
      </c>
    </row>
    <row r="976" spans="1:10" x14ac:dyDescent="0.2">
      <c r="A976" s="16" t="s">
        <v>362</v>
      </c>
      <c r="B976" s="16" t="s">
        <v>103</v>
      </c>
      <c r="C976" s="16" t="s">
        <v>398</v>
      </c>
      <c r="D976" s="16" t="s">
        <v>125</v>
      </c>
      <c r="E976" s="16" t="s">
        <v>125</v>
      </c>
      <c r="F976" s="38">
        <v>59144.1</v>
      </c>
      <c r="G976">
        <v>41210011</v>
      </c>
      <c r="H976">
        <v>3601210011</v>
      </c>
      <c r="I976">
        <v>50</v>
      </c>
      <c r="J976" t="s">
        <v>459</v>
      </c>
    </row>
    <row r="977" spans="1:10" x14ac:dyDescent="0.2">
      <c r="A977" s="16" t="s">
        <v>365</v>
      </c>
      <c r="B977" s="16" t="s">
        <v>103</v>
      </c>
      <c r="C977" s="16" t="s">
        <v>398</v>
      </c>
      <c r="D977" s="16" t="s">
        <v>125</v>
      </c>
      <c r="E977" s="16" t="s">
        <v>125</v>
      </c>
      <c r="F977" s="38">
        <v>9277.15</v>
      </c>
      <c r="G977">
        <v>41210011</v>
      </c>
      <c r="H977">
        <v>3601210011</v>
      </c>
      <c r="I977">
        <v>50</v>
      </c>
      <c r="J977" t="s">
        <v>459</v>
      </c>
    </row>
    <row r="978" spans="1:10" x14ac:dyDescent="0.2">
      <c r="A978" s="16" t="s">
        <v>368</v>
      </c>
      <c r="B978" s="16" t="s">
        <v>103</v>
      </c>
      <c r="C978" s="16" t="s">
        <v>398</v>
      </c>
      <c r="D978" s="16" t="s">
        <v>125</v>
      </c>
      <c r="E978" s="16" t="s">
        <v>125</v>
      </c>
      <c r="F978" s="38">
        <v>13324.27</v>
      </c>
      <c r="G978">
        <v>41210011</v>
      </c>
      <c r="H978">
        <v>3601210011</v>
      </c>
      <c r="I978">
        <v>50</v>
      </c>
      <c r="J978" t="s">
        <v>459</v>
      </c>
    </row>
    <row r="979" spans="1:10" x14ac:dyDescent="0.2">
      <c r="A979" s="16" t="s">
        <v>371</v>
      </c>
      <c r="B979" s="16" t="s">
        <v>103</v>
      </c>
      <c r="C979" s="16" t="s">
        <v>398</v>
      </c>
      <c r="D979" s="16" t="s">
        <v>125</v>
      </c>
      <c r="E979" s="16" t="s">
        <v>125</v>
      </c>
      <c r="F979" s="38">
        <v>6659</v>
      </c>
      <c r="G979">
        <v>41210011</v>
      </c>
      <c r="H979">
        <v>3601210011</v>
      </c>
      <c r="I979">
        <v>50</v>
      </c>
      <c r="J979" t="s">
        <v>459</v>
      </c>
    </row>
    <row r="980" spans="1:10" x14ac:dyDescent="0.2">
      <c r="A980" s="16" t="s">
        <v>374</v>
      </c>
      <c r="B980" s="16" t="s">
        <v>103</v>
      </c>
      <c r="C980" s="16" t="s">
        <v>398</v>
      </c>
      <c r="D980" s="16" t="s">
        <v>125</v>
      </c>
      <c r="E980" s="16" t="s">
        <v>125</v>
      </c>
      <c r="F980" s="38">
        <v>9697</v>
      </c>
      <c r="G980">
        <v>41210011</v>
      </c>
      <c r="H980">
        <v>3601210011</v>
      </c>
      <c r="I980">
        <v>50</v>
      </c>
      <c r="J980" t="s">
        <v>459</v>
      </c>
    </row>
    <row r="981" spans="1:10" x14ac:dyDescent="0.2">
      <c r="A981" s="16" t="s">
        <v>377</v>
      </c>
      <c r="B981" s="16" t="s">
        <v>103</v>
      </c>
      <c r="C981" s="16" t="s">
        <v>398</v>
      </c>
      <c r="D981" s="16" t="s">
        <v>125</v>
      </c>
      <c r="E981" s="16" t="s">
        <v>125</v>
      </c>
      <c r="F981" s="38">
        <v>11574.01</v>
      </c>
      <c r="G981">
        <v>41210011</v>
      </c>
      <c r="H981">
        <v>3601210011</v>
      </c>
      <c r="I981">
        <v>50</v>
      </c>
      <c r="J981" t="s">
        <v>459</v>
      </c>
    </row>
    <row r="982" spans="1:10" x14ac:dyDescent="0.2">
      <c r="A982" s="16" t="s">
        <v>380</v>
      </c>
      <c r="B982" s="16" t="s">
        <v>103</v>
      </c>
      <c r="C982" s="16" t="s">
        <v>398</v>
      </c>
      <c r="D982" s="16" t="s">
        <v>125</v>
      </c>
      <c r="E982" s="16" t="s">
        <v>125</v>
      </c>
      <c r="F982" s="38">
        <v>34553.949999999997</v>
      </c>
      <c r="G982">
        <v>41210011</v>
      </c>
      <c r="H982">
        <v>3601210011</v>
      </c>
      <c r="I982">
        <v>50</v>
      </c>
      <c r="J982" t="s">
        <v>459</v>
      </c>
    </row>
    <row r="983" spans="1:10" x14ac:dyDescent="0.2">
      <c r="A983" s="16" t="s">
        <v>383</v>
      </c>
      <c r="B983" s="16" t="s">
        <v>103</v>
      </c>
      <c r="C983" s="16" t="s">
        <v>398</v>
      </c>
      <c r="D983" s="16" t="s">
        <v>125</v>
      </c>
      <c r="E983" s="16" t="s">
        <v>125</v>
      </c>
      <c r="F983" s="38">
        <v>11708.96</v>
      </c>
      <c r="G983">
        <v>41210011</v>
      </c>
      <c r="H983">
        <v>3601210011</v>
      </c>
      <c r="I983">
        <v>50</v>
      </c>
      <c r="J983" t="s">
        <v>459</v>
      </c>
    </row>
    <row r="984" spans="1:10" x14ac:dyDescent="0.2">
      <c r="A984" s="16" t="s">
        <v>386</v>
      </c>
      <c r="B984" s="16" t="s">
        <v>103</v>
      </c>
      <c r="C984" s="16" t="s">
        <v>398</v>
      </c>
      <c r="D984" s="16" t="s">
        <v>125</v>
      </c>
      <c r="E984" s="16" t="s">
        <v>125</v>
      </c>
      <c r="F984" s="38">
        <v>18096.580000000002</v>
      </c>
      <c r="G984">
        <v>41210011</v>
      </c>
      <c r="H984">
        <v>3601210011</v>
      </c>
      <c r="I984">
        <v>50</v>
      </c>
      <c r="J984" t="s">
        <v>459</v>
      </c>
    </row>
    <row r="985" spans="1:10" s="37" customFormat="1" x14ac:dyDescent="0.2">
      <c r="A985" s="21" t="s">
        <v>84</v>
      </c>
      <c r="B985" s="21" t="s">
        <v>85</v>
      </c>
      <c r="C985" s="21" t="s">
        <v>394</v>
      </c>
      <c r="D985" s="21" t="s">
        <v>86</v>
      </c>
      <c r="E985" s="21" t="s">
        <v>399</v>
      </c>
      <c r="F985" s="38">
        <v>2186.83</v>
      </c>
      <c r="G985" s="33">
        <v>41210901</v>
      </c>
      <c r="H985" s="33">
        <v>3601210901</v>
      </c>
      <c r="I985">
        <v>50</v>
      </c>
      <c r="J985" t="s">
        <v>460</v>
      </c>
    </row>
    <row r="986" spans="1:10" x14ac:dyDescent="0.2">
      <c r="A986" s="16" t="s">
        <v>91</v>
      </c>
      <c r="B986" s="16" t="s">
        <v>85</v>
      </c>
      <c r="C986" s="16" t="s">
        <v>394</v>
      </c>
      <c r="D986" s="16" t="s">
        <v>92</v>
      </c>
      <c r="E986" s="16" t="s">
        <v>399</v>
      </c>
      <c r="F986" s="38">
        <v>937.55</v>
      </c>
      <c r="G986">
        <v>41210901</v>
      </c>
      <c r="H986">
        <v>3601210901</v>
      </c>
      <c r="I986">
        <v>50</v>
      </c>
      <c r="J986" t="s">
        <v>460</v>
      </c>
    </row>
    <row r="987" spans="1:10" x14ac:dyDescent="0.2">
      <c r="A987" s="16" t="s">
        <v>95</v>
      </c>
      <c r="B987" s="16" t="s">
        <v>85</v>
      </c>
      <c r="C987" s="16" t="s">
        <v>394</v>
      </c>
      <c r="D987" s="16" t="s">
        <v>96</v>
      </c>
      <c r="E987" s="16" t="s">
        <v>399</v>
      </c>
      <c r="F987" s="38">
        <v>398.26</v>
      </c>
      <c r="G987">
        <v>41210901</v>
      </c>
      <c r="H987">
        <v>3601210901</v>
      </c>
      <c r="I987">
        <v>50</v>
      </c>
      <c r="J987" t="s">
        <v>460</v>
      </c>
    </row>
    <row r="988" spans="1:10" x14ac:dyDescent="0.2">
      <c r="A988" s="16" t="s">
        <v>99</v>
      </c>
      <c r="B988" s="16" t="s">
        <v>85</v>
      </c>
      <c r="C988" s="16" t="s">
        <v>394</v>
      </c>
      <c r="D988" s="16" t="s">
        <v>96</v>
      </c>
      <c r="E988" s="16" t="s">
        <v>399</v>
      </c>
      <c r="F988" s="38">
        <v>700.58</v>
      </c>
      <c r="G988">
        <v>41210901</v>
      </c>
      <c r="H988">
        <v>3601210901</v>
      </c>
      <c r="I988">
        <v>50</v>
      </c>
      <c r="J988" t="s">
        <v>460</v>
      </c>
    </row>
    <row r="989" spans="1:10" x14ac:dyDescent="0.2">
      <c r="A989" s="16" t="s">
        <v>102</v>
      </c>
      <c r="B989" s="16" t="s">
        <v>103</v>
      </c>
      <c r="C989" s="16" t="s">
        <v>394</v>
      </c>
      <c r="D989" s="16" t="s">
        <v>104</v>
      </c>
      <c r="E989" s="16" t="s">
        <v>399</v>
      </c>
      <c r="F989" s="38">
        <v>984.09</v>
      </c>
      <c r="G989">
        <v>41210901</v>
      </c>
      <c r="H989">
        <v>3601210901</v>
      </c>
      <c r="I989">
        <v>50</v>
      </c>
      <c r="J989" t="s">
        <v>460</v>
      </c>
    </row>
    <row r="990" spans="1:10" x14ac:dyDescent="0.2">
      <c r="A990" s="16" t="s">
        <v>107</v>
      </c>
      <c r="B990" s="16" t="s">
        <v>85</v>
      </c>
      <c r="C990" s="16" t="s">
        <v>394</v>
      </c>
      <c r="D990" s="16" t="s">
        <v>108</v>
      </c>
      <c r="E990" s="16" t="s">
        <v>399</v>
      </c>
      <c r="F990" s="38">
        <v>2007.16</v>
      </c>
      <c r="G990">
        <v>41210901</v>
      </c>
      <c r="H990">
        <v>3601210901</v>
      </c>
      <c r="I990">
        <v>50</v>
      </c>
      <c r="J990" t="s">
        <v>460</v>
      </c>
    </row>
    <row r="991" spans="1:10" x14ac:dyDescent="0.2">
      <c r="A991" s="16" t="s">
        <v>111</v>
      </c>
      <c r="B991" s="16" t="s">
        <v>103</v>
      </c>
      <c r="C991" s="16" t="s">
        <v>394</v>
      </c>
      <c r="D991" s="16" t="s">
        <v>112</v>
      </c>
      <c r="E991" s="16" t="s">
        <v>400</v>
      </c>
      <c r="F991" s="38">
        <v>984.09</v>
      </c>
      <c r="G991">
        <v>41210901</v>
      </c>
      <c r="H991">
        <v>3601210901</v>
      </c>
      <c r="I991">
        <v>50</v>
      </c>
      <c r="J991" t="s">
        <v>460</v>
      </c>
    </row>
    <row r="992" spans="1:10" x14ac:dyDescent="0.2">
      <c r="A992" s="16" t="s">
        <v>115</v>
      </c>
      <c r="B992" s="16" t="s">
        <v>85</v>
      </c>
      <c r="C992" s="16" t="s">
        <v>394</v>
      </c>
      <c r="D992" s="16" t="s">
        <v>116</v>
      </c>
      <c r="E992" s="16" t="s">
        <v>399</v>
      </c>
      <c r="F992" s="38">
        <v>901.13</v>
      </c>
      <c r="G992">
        <v>41210901</v>
      </c>
      <c r="H992">
        <v>3601210901</v>
      </c>
      <c r="I992">
        <v>50</v>
      </c>
      <c r="J992" t="s">
        <v>460</v>
      </c>
    </row>
    <row r="993" spans="1:10" x14ac:dyDescent="0.2">
      <c r="A993" s="16" t="s">
        <v>124</v>
      </c>
      <c r="B993" s="16" t="s">
        <v>85</v>
      </c>
      <c r="C993" s="16" t="s">
        <v>394</v>
      </c>
      <c r="D993" s="16" t="s">
        <v>125</v>
      </c>
      <c r="E993" s="16" t="s">
        <v>399</v>
      </c>
      <c r="F993" s="38">
        <v>304.83999999999997</v>
      </c>
      <c r="G993">
        <v>41210901</v>
      </c>
      <c r="H993">
        <v>3601210901</v>
      </c>
      <c r="I993">
        <v>50</v>
      </c>
      <c r="J993" t="s">
        <v>460</v>
      </c>
    </row>
    <row r="994" spans="1:10" x14ac:dyDescent="0.2">
      <c r="A994" s="16" t="s">
        <v>128</v>
      </c>
      <c r="B994" s="16" t="s">
        <v>103</v>
      </c>
      <c r="C994" s="16" t="s">
        <v>394</v>
      </c>
      <c r="D994" s="16" t="s">
        <v>112</v>
      </c>
      <c r="E994" s="16" t="s">
        <v>400</v>
      </c>
      <c r="F994" s="38">
        <v>550.92999999999995</v>
      </c>
      <c r="G994">
        <v>41210901</v>
      </c>
      <c r="H994">
        <v>3601210901</v>
      </c>
      <c r="I994">
        <v>50</v>
      </c>
      <c r="J994" t="s">
        <v>460</v>
      </c>
    </row>
    <row r="995" spans="1:10" x14ac:dyDescent="0.2">
      <c r="A995" s="16" t="s">
        <v>131</v>
      </c>
      <c r="B995" s="16" t="s">
        <v>85</v>
      </c>
      <c r="C995" s="16" t="s">
        <v>394</v>
      </c>
      <c r="D995" s="16" t="s">
        <v>132</v>
      </c>
      <c r="E995" s="16" t="s">
        <v>399</v>
      </c>
      <c r="F995" s="38">
        <v>1040.3900000000001</v>
      </c>
      <c r="G995">
        <v>41210901</v>
      </c>
      <c r="H995">
        <v>3601210901</v>
      </c>
      <c r="I995">
        <v>50</v>
      </c>
      <c r="J995" t="s">
        <v>460</v>
      </c>
    </row>
    <row r="996" spans="1:10" x14ac:dyDescent="0.2">
      <c r="A996" s="16" t="s">
        <v>135</v>
      </c>
      <c r="B996" s="16" t="s">
        <v>85</v>
      </c>
      <c r="C996" s="16" t="s">
        <v>394</v>
      </c>
      <c r="D996" s="16" t="s">
        <v>96</v>
      </c>
      <c r="E996" s="16" t="s">
        <v>399</v>
      </c>
      <c r="F996" s="38">
        <v>844.03</v>
      </c>
      <c r="G996">
        <v>41210901</v>
      </c>
      <c r="H996">
        <v>3601210901</v>
      </c>
      <c r="I996">
        <v>50</v>
      </c>
      <c r="J996" t="s">
        <v>460</v>
      </c>
    </row>
    <row r="997" spans="1:10" x14ac:dyDescent="0.2">
      <c r="A997" s="16" t="s">
        <v>143</v>
      </c>
      <c r="B997" s="16" t="s">
        <v>139</v>
      </c>
      <c r="C997" s="16" t="s">
        <v>394</v>
      </c>
      <c r="D997" s="16" t="s">
        <v>144</v>
      </c>
      <c r="E997" s="16" t="s">
        <v>402</v>
      </c>
      <c r="F997" s="38">
        <v>926.84</v>
      </c>
      <c r="G997">
        <v>41210901</v>
      </c>
      <c r="H997">
        <v>3601210901</v>
      </c>
      <c r="I997">
        <v>50</v>
      </c>
      <c r="J997" t="s">
        <v>460</v>
      </c>
    </row>
    <row r="998" spans="1:10" x14ac:dyDescent="0.2">
      <c r="A998" s="16" t="s">
        <v>147</v>
      </c>
      <c r="B998" s="16" t="s">
        <v>103</v>
      </c>
      <c r="C998" s="16" t="s">
        <v>394</v>
      </c>
      <c r="D998" s="16" t="s">
        <v>112</v>
      </c>
      <c r="E998" s="16" t="s">
        <v>400</v>
      </c>
      <c r="F998" s="38">
        <v>515.24</v>
      </c>
      <c r="G998">
        <v>41210901</v>
      </c>
      <c r="H998">
        <v>3601210901</v>
      </c>
      <c r="I998">
        <v>50</v>
      </c>
      <c r="J998" t="s">
        <v>460</v>
      </c>
    </row>
    <row r="999" spans="1:10" x14ac:dyDescent="0.2">
      <c r="A999" s="16" t="s">
        <v>150</v>
      </c>
      <c r="B999" s="16" t="s">
        <v>103</v>
      </c>
      <c r="C999" s="16" t="s">
        <v>394</v>
      </c>
      <c r="D999" s="16" t="s">
        <v>112</v>
      </c>
      <c r="E999" s="16" t="s">
        <v>400</v>
      </c>
      <c r="F999" s="38">
        <v>746.63</v>
      </c>
      <c r="G999">
        <v>41210901</v>
      </c>
      <c r="H999">
        <v>3601210901</v>
      </c>
      <c r="I999">
        <v>50</v>
      </c>
      <c r="J999" t="s">
        <v>460</v>
      </c>
    </row>
    <row r="1000" spans="1:10" x14ac:dyDescent="0.2">
      <c r="A1000" s="16" t="s">
        <v>153</v>
      </c>
      <c r="B1000" s="16" t="s">
        <v>103</v>
      </c>
      <c r="C1000" s="16" t="s">
        <v>394</v>
      </c>
      <c r="D1000" s="16" t="s">
        <v>112</v>
      </c>
      <c r="E1000" s="16" t="s">
        <v>400</v>
      </c>
      <c r="F1000" s="38">
        <v>759.07</v>
      </c>
      <c r="G1000">
        <v>41210901</v>
      </c>
      <c r="H1000">
        <v>3601210901</v>
      </c>
      <c r="I1000">
        <v>50</v>
      </c>
      <c r="J1000" t="s">
        <v>460</v>
      </c>
    </row>
    <row r="1001" spans="1:10" x14ac:dyDescent="0.2">
      <c r="A1001" s="16" t="s">
        <v>156</v>
      </c>
      <c r="B1001" s="16" t="s">
        <v>103</v>
      </c>
      <c r="C1001" s="16" t="s">
        <v>394</v>
      </c>
      <c r="D1001" s="16" t="s">
        <v>112</v>
      </c>
      <c r="E1001" s="16" t="s">
        <v>400</v>
      </c>
      <c r="F1001" s="38">
        <v>550.92999999999995</v>
      </c>
      <c r="G1001">
        <v>41210901</v>
      </c>
      <c r="H1001">
        <v>3601210901</v>
      </c>
      <c r="I1001">
        <v>50</v>
      </c>
      <c r="J1001" t="s">
        <v>460</v>
      </c>
    </row>
    <row r="1002" spans="1:10" x14ac:dyDescent="0.2">
      <c r="A1002" s="16" t="s">
        <v>159</v>
      </c>
      <c r="B1002" s="16" t="s">
        <v>103</v>
      </c>
      <c r="C1002" s="16" t="s">
        <v>394</v>
      </c>
      <c r="D1002" s="16" t="s">
        <v>104</v>
      </c>
      <c r="E1002" s="16" t="s">
        <v>403</v>
      </c>
      <c r="F1002" s="38">
        <v>108.14</v>
      </c>
      <c r="G1002">
        <v>41210901</v>
      </c>
      <c r="H1002">
        <v>3601210901</v>
      </c>
      <c r="I1002">
        <v>50</v>
      </c>
      <c r="J1002" t="s">
        <v>460</v>
      </c>
    </row>
    <row r="1003" spans="1:10" x14ac:dyDescent="0.2">
      <c r="A1003" s="16" t="s">
        <v>162</v>
      </c>
      <c r="B1003" s="16" t="s">
        <v>85</v>
      </c>
      <c r="C1003" s="16" t="s">
        <v>394</v>
      </c>
      <c r="D1003" s="16" t="s">
        <v>132</v>
      </c>
      <c r="E1003" s="16" t="s">
        <v>399</v>
      </c>
      <c r="F1003" s="38">
        <v>542.70000000000005</v>
      </c>
      <c r="G1003">
        <v>41210901</v>
      </c>
      <c r="H1003">
        <v>3601210901</v>
      </c>
      <c r="I1003">
        <v>50</v>
      </c>
      <c r="J1003" t="s">
        <v>460</v>
      </c>
    </row>
    <row r="1004" spans="1:10" x14ac:dyDescent="0.2">
      <c r="A1004" s="16" t="s">
        <v>165</v>
      </c>
      <c r="B1004" s="16" t="s">
        <v>85</v>
      </c>
      <c r="C1004" s="16" t="s">
        <v>394</v>
      </c>
      <c r="D1004" s="16" t="s">
        <v>108</v>
      </c>
      <c r="E1004" s="16" t="s">
        <v>399</v>
      </c>
      <c r="F1004" s="38">
        <v>824.24</v>
      </c>
      <c r="G1004">
        <v>41210901</v>
      </c>
      <c r="H1004">
        <v>3601210901</v>
      </c>
      <c r="I1004">
        <v>50</v>
      </c>
      <c r="J1004" t="s">
        <v>460</v>
      </c>
    </row>
    <row r="1005" spans="1:10" x14ac:dyDescent="0.2">
      <c r="A1005" s="16" t="s">
        <v>168</v>
      </c>
      <c r="B1005" s="16" t="s">
        <v>139</v>
      </c>
      <c r="C1005" s="16" t="s">
        <v>394</v>
      </c>
      <c r="D1005" s="16" t="s">
        <v>140</v>
      </c>
      <c r="E1005" s="16" t="s">
        <v>402</v>
      </c>
      <c r="F1005" s="38">
        <v>740.36</v>
      </c>
      <c r="G1005">
        <v>41210901</v>
      </c>
      <c r="H1005">
        <v>3601210901</v>
      </c>
      <c r="I1005">
        <v>50</v>
      </c>
      <c r="J1005" t="s">
        <v>460</v>
      </c>
    </row>
    <row r="1006" spans="1:10" x14ac:dyDescent="0.2">
      <c r="A1006" s="16" t="s">
        <v>171</v>
      </c>
      <c r="B1006" s="16" t="s">
        <v>85</v>
      </c>
      <c r="C1006" s="16" t="s">
        <v>394</v>
      </c>
      <c r="D1006" s="16" t="s">
        <v>86</v>
      </c>
      <c r="E1006" s="16" t="s">
        <v>399</v>
      </c>
      <c r="F1006" s="38">
        <v>795.93</v>
      </c>
      <c r="G1006">
        <v>41210901</v>
      </c>
      <c r="H1006">
        <v>3601210901</v>
      </c>
      <c r="I1006">
        <v>50</v>
      </c>
      <c r="J1006" t="s">
        <v>460</v>
      </c>
    </row>
    <row r="1007" spans="1:10" x14ac:dyDescent="0.2">
      <c r="A1007" s="16" t="s">
        <v>174</v>
      </c>
      <c r="B1007" s="16" t="s">
        <v>103</v>
      </c>
      <c r="C1007" s="16" t="s">
        <v>394</v>
      </c>
      <c r="D1007" s="16" t="s">
        <v>112</v>
      </c>
      <c r="E1007" s="16" t="s">
        <v>400</v>
      </c>
      <c r="F1007" s="38">
        <v>747.37</v>
      </c>
      <c r="G1007">
        <v>41210901</v>
      </c>
      <c r="H1007">
        <v>3601210901</v>
      </c>
      <c r="I1007">
        <v>50</v>
      </c>
      <c r="J1007" t="s">
        <v>460</v>
      </c>
    </row>
    <row r="1008" spans="1:10" x14ac:dyDescent="0.2">
      <c r="A1008" s="16" t="s">
        <v>180</v>
      </c>
      <c r="B1008" s="16" t="s">
        <v>85</v>
      </c>
      <c r="C1008" s="16" t="s">
        <v>394</v>
      </c>
      <c r="D1008" s="16" t="s">
        <v>96</v>
      </c>
      <c r="E1008" s="16" t="s">
        <v>399</v>
      </c>
      <c r="F1008" s="38">
        <v>108.14</v>
      </c>
      <c r="G1008">
        <v>41210901</v>
      </c>
      <c r="H1008">
        <v>3601210901</v>
      </c>
      <c r="I1008">
        <v>50</v>
      </c>
      <c r="J1008" t="s">
        <v>460</v>
      </c>
    </row>
    <row r="1009" spans="1:10" x14ac:dyDescent="0.2">
      <c r="A1009" s="16" t="s">
        <v>183</v>
      </c>
      <c r="B1009" s="16" t="s">
        <v>85</v>
      </c>
      <c r="C1009" s="16" t="s">
        <v>394</v>
      </c>
      <c r="D1009" s="16" t="s">
        <v>96</v>
      </c>
      <c r="E1009" s="16" t="s">
        <v>399</v>
      </c>
      <c r="F1009" s="38">
        <v>519.35</v>
      </c>
      <c r="G1009">
        <v>41210901</v>
      </c>
      <c r="H1009">
        <v>3601210901</v>
      </c>
      <c r="I1009">
        <v>50</v>
      </c>
      <c r="J1009" t="s">
        <v>460</v>
      </c>
    </row>
    <row r="1010" spans="1:10" x14ac:dyDescent="0.2">
      <c r="A1010" s="16" t="s">
        <v>186</v>
      </c>
      <c r="B1010" s="16" t="s">
        <v>103</v>
      </c>
      <c r="C1010" s="16" t="s">
        <v>394</v>
      </c>
      <c r="D1010" s="16" t="s">
        <v>112</v>
      </c>
      <c r="E1010" s="16" t="s">
        <v>400</v>
      </c>
      <c r="F1010" s="38">
        <v>551.49</v>
      </c>
      <c r="G1010">
        <v>41210901</v>
      </c>
      <c r="H1010">
        <v>3601210901</v>
      </c>
      <c r="I1010">
        <v>50</v>
      </c>
      <c r="J1010" t="s">
        <v>460</v>
      </c>
    </row>
    <row r="1011" spans="1:10" x14ac:dyDescent="0.2">
      <c r="A1011" s="16" t="s">
        <v>189</v>
      </c>
      <c r="B1011" s="16" t="s">
        <v>85</v>
      </c>
      <c r="C1011" s="16" t="s">
        <v>395</v>
      </c>
      <c r="D1011" s="16" t="s">
        <v>190</v>
      </c>
      <c r="E1011" s="16" t="s">
        <v>401</v>
      </c>
      <c r="F1011" s="38">
        <v>11576.56</v>
      </c>
      <c r="G1011">
        <v>41210901</v>
      </c>
      <c r="H1011">
        <v>3601210901</v>
      </c>
      <c r="I1011">
        <v>50</v>
      </c>
      <c r="J1011" t="s">
        <v>460</v>
      </c>
    </row>
    <row r="1012" spans="1:10" x14ac:dyDescent="0.2">
      <c r="A1012" s="16" t="s">
        <v>193</v>
      </c>
      <c r="B1012" s="16" t="s">
        <v>85</v>
      </c>
      <c r="C1012" s="16" t="s">
        <v>394</v>
      </c>
      <c r="D1012" s="16" t="s">
        <v>86</v>
      </c>
      <c r="E1012" s="16" t="s">
        <v>399</v>
      </c>
      <c r="F1012" s="38">
        <v>807.7</v>
      </c>
      <c r="G1012">
        <v>41210901</v>
      </c>
      <c r="H1012">
        <v>3601210901</v>
      </c>
      <c r="I1012">
        <v>50</v>
      </c>
      <c r="J1012" t="s">
        <v>460</v>
      </c>
    </row>
    <row r="1013" spans="1:10" x14ac:dyDescent="0.2">
      <c r="A1013" s="16" t="s">
        <v>196</v>
      </c>
      <c r="B1013" s="16" t="s">
        <v>103</v>
      </c>
      <c r="C1013" s="16" t="s">
        <v>394</v>
      </c>
      <c r="D1013" s="16" t="s">
        <v>112</v>
      </c>
      <c r="E1013" s="16" t="s">
        <v>404</v>
      </c>
      <c r="F1013" s="38">
        <v>2154.48</v>
      </c>
      <c r="G1013">
        <v>41210901</v>
      </c>
      <c r="H1013">
        <v>3601210901</v>
      </c>
      <c r="I1013">
        <v>50</v>
      </c>
      <c r="J1013" t="s">
        <v>460</v>
      </c>
    </row>
    <row r="1014" spans="1:10" x14ac:dyDescent="0.2">
      <c r="A1014" s="16" t="s">
        <v>199</v>
      </c>
      <c r="B1014" s="16" t="s">
        <v>85</v>
      </c>
      <c r="C1014" s="16" t="s">
        <v>394</v>
      </c>
      <c r="D1014" s="16" t="s">
        <v>108</v>
      </c>
      <c r="E1014" s="16" t="s">
        <v>399</v>
      </c>
      <c r="F1014" s="38">
        <v>1308.1500000000001</v>
      </c>
      <c r="G1014">
        <v>41210901</v>
      </c>
      <c r="H1014">
        <v>3601210901</v>
      </c>
      <c r="I1014">
        <v>50</v>
      </c>
      <c r="J1014" t="s">
        <v>460</v>
      </c>
    </row>
    <row r="1015" spans="1:10" x14ac:dyDescent="0.2">
      <c r="A1015" s="16" t="s">
        <v>202</v>
      </c>
      <c r="B1015" s="16" t="s">
        <v>103</v>
      </c>
      <c r="C1015" s="16" t="s">
        <v>394</v>
      </c>
      <c r="D1015" s="16" t="s">
        <v>112</v>
      </c>
      <c r="E1015" s="16" t="s">
        <v>400</v>
      </c>
      <c r="F1015" s="38">
        <v>498.38</v>
      </c>
      <c r="G1015">
        <v>41210901</v>
      </c>
      <c r="H1015">
        <v>3601210901</v>
      </c>
      <c r="I1015">
        <v>50</v>
      </c>
      <c r="J1015" t="s">
        <v>460</v>
      </c>
    </row>
    <row r="1016" spans="1:10" x14ac:dyDescent="0.2">
      <c r="A1016" s="16" t="s">
        <v>214</v>
      </c>
      <c r="B1016" s="16" t="s">
        <v>85</v>
      </c>
      <c r="C1016" s="16" t="s">
        <v>394</v>
      </c>
      <c r="D1016" s="16" t="s">
        <v>96</v>
      </c>
      <c r="E1016" s="16" t="s">
        <v>399</v>
      </c>
      <c r="F1016" s="38">
        <v>1281.03</v>
      </c>
      <c r="G1016">
        <v>41210901</v>
      </c>
      <c r="H1016">
        <v>3601210901</v>
      </c>
      <c r="I1016">
        <v>50</v>
      </c>
      <c r="J1016" t="s">
        <v>460</v>
      </c>
    </row>
    <row r="1017" spans="1:10" x14ac:dyDescent="0.2">
      <c r="A1017" s="16" t="s">
        <v>217</v>
      </c>
      <c r="B1017" s="16" t="s">
        <v>218</v>
      </c>
      <c r="C1017" s="16" t="s">
        <v>394</v>
      </c>
      <c r="D1017" s="16" t="s">
        <v>219</v>
      </c>
      <c r="E1017" s="16" t="s">
        <v>450</v>
      </c>
      <c r="F1017" s="38">
        <v>910.3</v>
      </c>
      <c r="G1017">
        <v>41210901</v>
      </c>
      <c r="H1017">
        <v>3601210901</v>
      </c>
      <c r="I1017">
        <v>50</v>
      </c>
      <c r="J1017" t="s">
        <v>460</v>
      </c>
    </row>
    <row r="1018" spans="1:10" x14ac:dyDescent="0.2">
      <c r="A1018" s="16" t="s">
        <v>225</v>
      </c>
      <c r="B1018" s="16" t="s">
        <v>226</v>
      </c>
      <c r="C1018" s="16" t="s">
        <v>396</v>
      </c>
      <c r="D1018" s="16" t="s">
        <v>227</v>
      </c>
      <c r="E1018" s="16" t="s">
        <v>227</v>
      </c>
      <c r="F1018" s="38">
        <v>769.68</v>
      </c>
      <c r="G1018">
        <v>41210901</v>
      </c>
      <c r="H1018">
        <v>3601210901</v>
      </c>
      <c r="I1018">
        <v>50</v>
      </c>
      <c r="J1018" t="s">
        <v>460</v>
      </c>
    </row>
    <row r="1019" spans="1:10" x14ac:dyDescent="0.2">
      <c r="A1019" s="16" t="s">
        <v>235</v>
      </c>
      <c r="B1019" s="16" t="s">
        <v>103</v>
      </c>
      <c r="C1019" s="16" t="s">
        <v>397</v>
      </c>
      <c r="D1019" s="16" t="s">
        <v>236</v>
      </c>
      <c r="E1019" s="16" t="s">
        <v>236</v>
      </c>
      <c r="F1019" s="38">
        <v>1087.47</v>
      </c>
      <c r="G1019">
        <v>41210901</v>
      </c>
      <c r="H1019">
        <v>3601210901</v>
      </c>
      <c r="I1019">
        <v>50</v>
      </c>
      <c r="J1019" t="s">
        <v>460</v>
      </c>
    </row>
    <row r="1020" spans="1:10" x14ac:dyDescent="0.2">
      <c r="A1020" s="16" t="s">
        <v>242</v>
      </c>
      <c r="B1020" s="16" t="s">
        <v>103</v>
      </c>
      <c r="C1020" s="16" t="s">
        <v>397</v>
      </c>
      <c r="D1020" s="16" t="s">
        <v>236</v>
      </c>
      <c r="E1020" s="16" t="s">
        <v>236</v>
      </c>
      <c r="F1020" s="38">
        <v>601.9</v>
      </c>
      <c r="G1020">
        <v>41210901</v>
      </c>
      <c r="H1020">
        <v>3601210901</v>
      </c>
      <c r="I1020">
        <v>50</v>
      </c>
      <c r="J1020" t="s">
        <v>460</v>
      </c>
    </row>
    <row r="1021" spans="1:10" x14ac:dyDescent="0.2">
      <c r="A1021" s="16" t="s">
        <v>245</v>
      </c>
      <c r="B1021" s="16" t="s">
        <v>103</v>
      </c>
      <c r="C1021" s="16" t="s">
        <v>397</v>
      </c>
      <c r="D1021" s="16" t="s">
        <v>236</v>
      </c>
      <c r="E1021" s="16" t="s">
        <v>236</v>
      </c>
      <c r="F1021" s="38">
        <v>813.79</v>
      </c>
      <c r="G1021">
        <v>41210901</v>
      </c>
      <c r="H1021">
        <v>3601210901</v>
      </c>
      <c r="I1021">
        <v>50</v>
      </c>
      <c r="J1021" t="s">
        <v>460</v>
      </c>
    </row>
    <row r="1022" spans="1:10" x14ac:dyDescent="0.2">
      <c r="A1022" s="16" t="s">
        <v>248</v>
      </c>
      <c r="B1022" s="16" t="s">
        <v>103</v>
      </c>
      <c r="C1022" s="16" t="s">
        <v>397</v>
      </c>
      <c r="D1022" s="16" t="s">
        <v>236</v>
      </c>
      <c r="E1022" s="16" t="s">
        <v>236</v>
      </c>
      <c r="F1022" s="38">
        <v>577.41</v>
      </c>
      <c r="G1022">
        <v>41210901</v>
      </c>
      <c r="H1022">
        <v>3601210901</v>
      </c>
      <c r="I1022">
        <v>50</v>
      </c>
      <c r="J1022" t="s">
        <v>460</v>
      </c>
    </row>
    <row r="1023" spans="1:10" x14ac:dyDescent="0.2">
      <c r="A1023" s="16" t="s">
        <v>251</v>
      </c>
      <c r="B1023" s="16" t="s">
        <v>103</v>
      </c>
      <c r="C1023" s="16" t="s">
        <v>397</v>
      </c>
      <c r="D1023" s="16" t="s">
        <v>236</v>
      </c>
      <c r="E1023" s="16" t="s">
        <v>236</v>
      </c>
      <c r="F1023" s="38">
        <v>772.31</v>
      </c>
      <c r="G1023">
        <v>41210901</v>
      </c>
      <c r="H1023">
        <v>3601210901</v>
      </c>
      <c r="I1023">
        <v>50</v>
      </c>
      <c r="J1023" t="s">
        <v>460</v>
      </c>
    </row>
    <row r="1024" spans="1:10" x14ac:dyDescent="0.2">
      <c r="A1024" s="16" t="s">
        <v>254</v>
      </c>
      <c r="B1024" s="16" t="s">
        <v>103</v>
      </c>
      <c r="C1024" s="16" t="s">
        <v>397</v>
      </c>
      <c r="D1024" s="16" t="s">
        <v>236</v>
      </c>
      <c r="E1024" s="16" t="s">
        <v>236</v>
      </c>
      <c r="F1024" s="38">
        <v>827.47</v>
      </c>
      <c r="G1024">
        <v>41210901</v>
      </c>
      <c r="H1024">
        <v>3601210901</v>
      </c>
      <c r="I1024">
        <v>50</v>
      </c>
      <c r="J1024" t="s">
        <v>460</v>
      </c>
    </row>
    <row r="1025" spans="1:10" x14ac:dyDescent="0.2">
      <c r="A1025" s="16" t="s">
        <v>257</v>
      </c>
      <c r="B1025" s="16" t="s">
        <v>103</v>
      </c>
      <c r="C1025" s="16" t="s">
        <v>397</v>
      </c>
      <c r="D1025" s="16" t="s">
        <v>236</v>
      </c>
      <c r="E1025" s="16" t="s">
        <v>236</v>
      </c>
      <c r="F1025" s="38">
        <v>766.89</v>
      </c>
      <c r="G1025">
        <v>41210901</v>
      </c>
      <c r="H1025">
        <v>3601210901</v>
      </c>
      <c r="I1025">
        <v>50</v>
      </c>
      <c r="J1025" t="s">
        <v>460</v>
      </c>
    </row>
    <row r="1026" spans="1:10" x14ac:dyDescent="0.2">
      <c r="A1026" s="16" t="s">
        <v>260</v>
      </c>
      <c r="B1026" s="16" t="s">
        <v>103</v>
      </c>
      <c r="C1026" s="16" t="s">
        <v>397</v>
      </c>
      <c r="D1026" s="16" t="s">
        <v>236</v>
      </c>
      <c r="E1026" s="16" t="s">
        <v>236</v>
      </c>
      <c r="F1026" s="38">
        <v>617.91</v>
      </c>
      <c r="G1026">
        <v>41210901</v>
      </c>
      <c r="H1026">
        <v>3601210901</v>
      </c>
      <c r="I1026">
        <v>50</v>
      </c>
      <c r="J1026" t="s">
        <v>460</v>
      </c>
    </row>
    <row r="1027" spans="1:10" x14ac:dyDescent="0.2">
      <c r="A1027" s="16" t="s">
        <v>263</v>
      </c>
      <c r="B1027" s="16" t="s">
        <v>103</v>
      </c>
      <c r="C1027" s="16" t="s">
        <v>397</v>
      </c>
      <c r="D1027" s="16" t="s">
        <v>236</v>
      </c>
      <c r="E1027" s="16" t="s">
        <v>236</v>
      </c>
      <c r="F1027" s="38">
        <v>1685.73</v>
      </c>
      <c r="G1027">
        <v>41210901</v>
      </c>
      <c r="H1027">
        <v>3601210901</v>
      </c>
      <c r="I1027">
        <v>50</v>
      </c>
      <c r="J1027" t="s">
        <v>460</v>
      </c>
    </row>
    <row r="1028" spans="1:10" x14ac:dyDescent="0.2">
      <c r="A1028" s="16" t="s">
        <v>266</v>
      </c>
      <c r="B1028" s="16" t="s">
        <v>103</v>
      </c>
      <c r="C1028" s="16" t="s">
        <v>397</v>
      </c>
      <c r="D1028" s="16" t="s">
        <v>236</v>
      </c>
      <c r="E1028" s="16" t="s">
        <v>236</v>
      </c>
      <c r="F1028" s="38">
        <v>884.88</v>
      </c>
      <c r="G1028">
        <v>41210901</v>
      </c>
      <c r="H1028">
        <v>3601210901</v>
      </c>
      <c r="I1028">
        <v>50</v>
      </c>
      <c r="J1028" t="s">
        <v>460</v>
      </c>
    </row>
    <row r="1029" spans="1:10" x14ac:dyDescent="0.2">
      <c r="A1029" s="16" t="s">
        <v>269</v>
      </c>
      <c r="B1029" s="16" t="s">
        <v>103</v>
      </c>
      <c r="C1029" s="16" t="s">
        <v>397</v>
      </c>
      <c r="D1029" s="16" t="s">
        <v>236</v>
      </c>
      <c r="E1029" s="16" t="s">
        <v>236</v>
      </c>
      <c r="F1029" s="38">
        <v>481.68</v>
      </c>
      <c r="G1029">
        <v>41210901</v>
      </c>
      <c r="H1029">
        <v>3601210901</v>
      </c>
      <c r="I1029">
        <v>50</v>
      </c>
      <c r="J1029" t="s">
        <v>460</v>
      </c>
    </row>
    <row r="1030" spans="1:10" x14ac:dyDescent="0.2">
      <c r="A1030" s="16" t="s">
        <v>272</v>
      </c>
      <c r="B1030" s="16" t="s">
        <v>103</v>
      </c>
      <c r="C1030" s="16" t="s">
        <v>397</v>
      </c>
      <c r="D1030" s="16" t="s">
        <v>236</v>
      </c>
      <c r="E1030" s="16" t="s">
        <v>236</v>
      </c>
      <c r="F1030" s="38">
        <v>409.16</v>
      </c>
      <c r="G1030">
        <v>41210901</v>
      </c>
      <c r="H1030">
        <v>3601210901</v>
      </c>
      <c r="I1030">
        <v>50</v>
      </c>
      <c r="J1030" t="s">
        <v>460</v>
      </c>
    </row>
    <row r="1031" spans="1:10" x14ac:dyDescent="0.2">
      <c r="A1031" s="16" t="s">
        <v>275</v>
      </c>
      <c r="B1031" s="16" t="s">
        <v>103</v>
      </c>
      <c r="C1031" s="16" t="s">
        <v>397</v>
      </c>
      <c r="D1031" s="16" t="s">
        <v>236</v>
      </c>
      <c r="E1031" s="16" t="s">
        <v>236</v>
      </c>
      <c r="F1031" s="38">
        <v>317.25</v>
      </c>
      <c r="G1031">
        <v>41210901</v>
      </c>
      <c r="H1031">
        <v>3601210901</v>
      </c>
      <c r="I1031">
        <v>50</v>
      </c>
      <c r="J1031" t="s">
        <v>460</v>
      </c>
    </row>
    <row r="1032" spans="1:10" x14ac:dyDescent="0.2">
      <c r="A1032" s="16" t="s">
        <v>278</v>
      </c>
      <c r="B1032" s="16" t="s">
        <v>103</v>
      </c>
      <c r="C1032" s="16" t="s">
        <v>397</v>
      </c>
      <c r="D1032" s="16" t="s">
        <v>236</v>
      </c>
      <c r="E1032" s="16" t="s">
        <v>236</v>
      </c>
      <c r="F1032" s="38">
        <v>481.82</v>
      </c>
      <c r="G1032">
        <v>41210901</v>
      </c>
      <c r="H1032">
        <v>3601210901</v>
      </c>
      <c r="I1032">
        <v>50</v>
      </c>
      <c r="J1032" t="s">
        <v>460</v>
      </c>
    </row>
    <row r="1033" spans="1:10" x14ac:dyDescent="0.2">
      <c r="A1033" s="16" t="s">
        <v>281</v>
      </c>
      <c r="B1033" s="16" t="s">
        <v>103</v>
      </c>
      <c r="C1033" s="16" t="s">
        <v>397</v>
      </c>
      <c r="D1033" s="16" t="s">
        <v>236</v>
      </c>
      <c r="E1033" s="16" t="s">
        <v>236</v>
      </c>
      <c r="F1033" s="38">
        <v>612.1</v>
      </c>
      <c r="G1033">
        <v>41210901</v>
      </c>
      <c r="H1033">
        <v>3601210901</v>
      </c>
      <c r="I1033">
        <v>50</v>
      </c>
      <c r="J1033" t="s">
        <v>460</v>
      </c>
    </row>
    <row r="1034" spans="1:10" x14ac:dyDescent="0.2">
      <c r="A1034" s="16" t="s">
        <v>284</v>
      </c>
      <c r="B1034" s="16" t="s">
        <v>103</v>
      </c>
      <c r="C1034" s="16" t="s">
        <v>398</v>
      </c>
      <c r="D1034" s="16" t="s">
        <v>236</v>
      </c>
      <c r="E1034" s="16" t="s">
        <v>125</v>
      </c>
      <c r="F1034" s="38">
        <v>1122.55</v>
      </c>
      <c r="G1034">
        <v>41210901</v>
      </c>
      <c r="H1034">
        <v>3601210901</v>
      </c>
      <c r="I1034">
        <v>50</v>
      </c>
      <c r="J1034" t="s">
        <v>460</v>
      </c>
    </row>
    <row r="1035" spans="1:10" x14ac:dyDescent="0.2">
      <c r="A1035" s="16" t="s">
        <v>287</v>
      </c>
      <c r="B1035" s="16" t="s">
        <v>103</v>
      </c>
      <c r="C1035" s="16" t="s">
        <v>397</v>
      </c>
      <c r="D1035" s="16" t="s">
        <v>236</v>
      </c>
      <c r="E1035" s="16" t="s">
        <v>236</v>
      </c>
      <c r="F1035" s="38">
        <v>608.36</v>
      </c>
      <c r="G1035">
        <v>41210901</v>
      </c>
      <c r="H1035">
        <v>3601210901</v>
      </c>
      <c r="I1035">
        <v>50</v>
      </c>
      <c r="J1035" t="s">
        <v>460</v>
      </c>
    </row>
    <row r="1036" spans="1:10" x14ac:dyDescent="0.2">
      <c r="A1036" s="16" t="s">
        <v>290</v>
      </c>
      <c r="B1036" s="16" t="s">
        <v>103</v>
      </c>
      <c r="C1036" s="16" t="s">
        <v>397</v>
      </c>
      <c r="D1036" s="16" t="s">
        <v>236</v>
      </c>
      <c r="E1036" s="16" t="s">
        <v>236</v>
      </c>
      <c r="F1036" s="38">
        <v>480.87</v>
      </c>
      <c r="G1036">
        <v>41210901</v>
      </c>
      <c r="H1036">
        <v>3601210901</v>
      </c>
      <c r="I1036">
        <v>50</v>
      </c>
      <c r="J1036" t="s">
        <v>460</v>
      </c>
    </row>
    <row r="1037" spans="1:10" x14ac:dyDescent="0.2">
      <c r="A1037" s="16" t="s">
        <v>293</v>
      </c>
      <c r="B1037" s="16" t="s">
        <v>103</v>
      </c>
      <c r="C1037" s="16" t="s">
        <v>397</v>
      </c>
      <c r="D1037" s="16" t="s">
        <v>236</v>
      </c>
      <c r="E1037" s="16" t="s">
        <v>236</v>
      </c>
      <c r="F1037" s="38">
        <v>464.41</v>
      </c>
      <c r="G1037">
        <v>41210901</v>
      </c>
      <c r="H1037">
        <v>3601210901</v>
      </c>
      <c r="I1037">
        <v>50</v>
      </c>
      <c r="J1037" t="s">
        <v>460</v>
      </c>
    </row>
    <row r="1038" spans="1:10" x14ac:dyDescent="0.2">
      <c r="A1038" s="16" t="s">
        <v>296</v>
      </c>
      <c r="B1038" s="16" t="s">
        <v>103</v>
      </c>
      <c r="C1038" s="16" t="s">
        <v>397</v>
      </c>
      <c r="D1038" s="16" t="s">
        <v>236</v>
      </c>
      <c r="E1038" s="16" t="s">
        <v>236</v>
      </c>
      <c r="F1038" s="38">
        <v>629.41</v>
      </c>
      <c r="G1038">
        <v>41210901</v>
      </c>
      <c r="H1038">
        <v>3601210901</v>
      </c>
      <c r="I1038">
        <v>50</v>
      </c>
      <c r="J1038" t="s">
        <v>460</v>
      </c>
    </row>
    <row r="1039" spans="1:10" x14ac:dyDescent="0.2">
      <c r="A1039" s="16" t="s">
        <v>299</v>
      </c>
      <c r="B1039" s="16" t="s">
        <v>103</v>
      </c>
      <c r="C1039" s="16" t="s">
        <v>397</v>
      </c>
      <c r="D1039" s="16" t="s">
        <v>236</v>
      </c>
      <c r="E1039" s="16" t="s">
        <v>236</v>
      </c>
      <c r="F1039" s="38">
        <v>559.20000000000005</v>
      </c>
      <c r="G1039">
        <v>41210901</v>
      </c>
      <c r="H1039">
        <v>3601210901</v>
      </c>
      <c r="I1039">
        <v>50</v>
      </c>
      <c r="J1039" t="s">
        <v>460</v>
      </c>
    </row>
    <row r="1040" spans="1:10" x14ac:dyDescent="0.2">
      <c r="A1040" s="16" t="s">
        <v>302</v>
      </c>
      <c r="B1040" s="16" t="s">
        <v>103</v>
      </c>
      <c r="C1040" s="16" t="s">
        <v>397</v>
      </c>
      <c r="D1040" s="16" t="s">
        <v>236</v>
      </c>
      <c r="E1040" s="16" t="s">
        <v>236</v>
      </c>
      <c r="F1040" s="38">
        <v>471.28</v>
      </c>
      <c r="G1040">
        <v>41210901</v>
      </c>
      <c r="H1040">
        <v>3601210901</v>
      </c>
      <c r="I1040">
        <v>50</v>
      </c>
      <c r="J1040" t="s">
        <v>460</v>
      </c>
    </row>
    <row r="1041" spans="1:10" x14ac:dyDescent="0.2">
      <c r="A1041" s="16" t="s">
        <v>305</v>
      </c>
      <c r="B1041" s="16" t="s">
        <v>85</v>
      </c>
      <c r="C1041" s="16" t="s">
        <v>397</v>
      </c>
      <c r="D1041" s="16" t="s">
        <v>306</v>
      </c>
      <c r="E1041" s="16" t="s">
        <v>236</v>
      </c>
      <c r="F1041" s="38">
        <v>652.11</v>
      </c>
      <c r="G1041">
        <v>41210901</v>
      </c>
      <c r="H1041">
        <v>3601210901</v>
      </c>
      <c r="I1041">
        <v>50</v>
      </c>
      <c r="J1041" t="s">
        <v>460</v>
      </c>
    </row>
    <row r="1042" spans="1:10" x14ac:dyDescent="0.2">
      <c r="A1042" s="16" t="s">
        <v>309</v>
      </c>
      <c r="B1042" s="16" t="s">
        <v>103</v>
      </c>
      <c r="C1042" s="16" t="s">
        <v>397</v>
      </c>
      <c r="D1042" s="16" t="s">
        <v>236</v>
      </c>
      <c r="E1042" s="16" t="s">
        <v>236</v>
      </c>
      <c r="F1042" s="38">
        <v>468.85</v>
      </c>
      <c r="G1042">
        <v>41210901</v>
      </c>
      <c r="H1042">
        <v>3601210901</v>
      </c>
      <c r="I1042">
        <v>50</v>
      </c>
      <c r="J1042" t="s">
        <v>460</v>
      </c>
    </row>
    <row r="1043" spans="1:10" x14ac:dyDescent="0.2">
      <c r="A1043" s="16" t="s">
        <v>312</v>
      </c>
      <c r="B1043" s="16" t="s">
        <v>103</v>
      </c>
      <c r="C1043" s="16" t="s">
        <v>397</v>
      </c>
      <c r="D1043" s="16" t="s">
        <v>236</v>
      </c>
      <c r="E1043" s="16" t="s">
        <v>236</v>
      </c>
      <c r="F1043" s="38">
        <v>572.89</v>
      </c>
      <c r="G1043">
        <v>41210901</v>
      </c>
      <c r="H1043">
        <v>3601210901</v>
      </c>
      <c r="I1043">
        <v>50</v>
      </c>
      <c r="J1043" t="s">
        <v>460</v>
      </c>
    </row>
    <row r="1044" spans="1:10" x14ac:dyDescent="0.2">
      <c r="A1044" s="16" t="s">
        <v>315</v>
      </c>
      <c r="B1044" s="16" t="s">
        <v>103</v>
      </c>
      <c r="C1044" s="16" t="s">
        <v>397</v>
      </c>
      <c r="D1044" s="16" t="s">
        <v>236</v>
      </c>
      <c r="E1044" s="16" t="s">
        <v>236</v>
      </c>
      <c r="F1044" s="38">
        <v>309.75</v>
      </c>
      <c r="G1044">
        <v>41210901</v>
      </c>
      <c r="H1044">
        <v>3601210901</v>
      </c>
      <c r="I1044">
        <v>50</v>
      </c>
      <c r="J1044" t="s">
        <v>460</v>
      </c>
    </row>
    <row r="1045" spans="1:10" x14ac:dyDescent="0.2">
      <c r="A1045" s="16" t="s">
        <v>323</v>
      </c>
      <c r="B1045" s="16" t="s">
        <v>103</v>
      </c>
      <c r="C1045" s="16" t="s">
        <v>398</v>
      </c>
      <c r="D1045" s="16" t="s">
        <v>125</v>
      </c>
      <c r="E1045" s="16" t="s">
        <v>125</v>
      </c>
      <c r="F1045" s="38">
        <v>480</v>
      </c>
      <c r="G1045">
        <v>41210901</v>
      </c>
      <c r="H1045">
        <v>3601210901</v>
      </c>
      <c r="I1045">
        <v>50</v>
      </c>
      <c r="J1045" t="s">
        <v>460</v>
      </c>
    </row>
    <row r="1046" spans="1:10" x14ac:dyDescent="0.2">
      <c r="A1046" s="16" t="s">
        <v>326</v>
      </c>
      <c r="B1046" s="16" t="s">
        <v>103</v>
      </c>
      <c r="C1046" s="16" t="s">
        <v>398</v>
      </c>
      <c r="D1046" s="16" t="s">
        <v>125</v>
      </c>
      <c r="E1046" s="16" t="s">
        <v>125</v>
      </c>
      <c r="F1046" s="38">
        <v>1089.6600000000001</v>
      </c>
      <c r="G1046">
        <v>41210901</v>
      </c>
      <c r="H1046">
        <v>3601210901</v>
      </c>
      <c r="I1046">
        <v>50</v>
      </c>
      <c r="J1046" t="s">
        <v>460</v>
      </c>
    </row>
    <row r="1047" spans="1:10" x14ac:dyDescent="0.2">
      <c r="A1047" s="16" t="s">
        <v>329</v>
      </c>
      <c r="B1047" s="16" t="s">
        <v>103</v>
      </c>
      <c r="C1047" s="16" t="s">
        <v>398</v>
      </c>
      <c r="D1047" s="16" t="s">
        <v>125</v>
      </c>
      <c r="E1047" s="16" t="s">
        <v>125</v>
      </c>
      <c r="F1047" s="38">
        <v>675.61</v>
      </c>
      <c r="G1047">
        <v>41210901</v>
      </c>
      <c r="H1047">
        <v>3601210901</v>
      </c>
      <c r="I1047">
        <v>50</v>
      </c>
      <c r="J1047" t="s">
        <v>460</v>
      </c>
    </row>
    <row r="1048" spans="1:10" x14ac:dyDescent="0.2">
      <c r="A1048" s="16" t="s">
        <v>332</v>
      </c>
      <c r="B1048" s="16" t="s">
        <v>85</v>
      </c>
      <c r="C1048" s="16" t="s">
        <v>394</v>
      </c>
      <c r="D1048" s="16" t="s">
        <v>306</v>
      </c>
      <c r="E1048" s="16" t="s">
        <v>399</v>
      </c>
      <c r="F1048" s="38">
        <v>706.73</v>
      </c>
      <c r="G1048">
        <v>41210901</v>
      </c>
      <c r="H1048">
        <v>3601210901</v>
      </c>
      <c r="I1048">
        <v>50</v>
      </c>
      <c r="J1048" t="s">
        <v>460</v>
      </c>
    </row>
    <row r="1049" spans="1:10" x14ac:dyDescent="0.2">
      <c r="A1049" s="16" t="s">
        <v>335</v>
      </c>
      <c r="B1049" s="16" t="s">
        <v>103</v>
      </c>
      <c r="C1049" s="16" t="s">
        <v>398</v>
      </c>
      <c r="D1049" s="16" t="s">
        <v>125</v>
      </c>
      <c r="E1049" s="16" t="s">
        <v>236</v>
      </c>
      <c r="F1049" s="38">
        <v>549.87</v>
      </c>
      <c r="G1049">
        <v>41210901</v>
      </c>
      <c r="H1049">
        <v>3601210901</v>
      </c>
      <c r="I1049">
        <v>50</v>
      </c>
      <c r="J1049" t="s">
        <v>460</v>
      </c>
    </row>
    <row r="1050" spans="1:10" x14ac:dyDescent="0.2">
      <c r="A1050" s="16" t="s">
        <v>338</v>
      </c>
      <c r="B1050" s="16" t="s">
        <v>103</v>
      </c>
      <c r="C1050" s="16" t="s">
        <v>398</v>
      </c>
      <c r="D1050" s="16" t="s">
        <v>125</v>
      </c>
      <c r="E1050" s="16" t="s">
        <v>125</v>
      </c>
      <c r="F1050" s="38">
        <v>528.63</v>
      </c>
      <c r="G1050">
        <v>41210901</v>
      </c>
      <c r="H1050">
        <v>3601210901</v>
      </c>
      <c r="I1050">
        <v>50</v>
      </c>
      <c r="J1050" t="s">
        <v>460</v>
      </c>
    </row>
    <row r="1051" spans="1:10" x14ac:dyDescent="0.2">
      <c r="A1051" s="16" t="s">
        <v>341</v>
      </c>
      <c r="B1051" s="16" t="s">
        <v>103</v>
      </c>
      <c r="C1051" s="16" t="s">
        <v>398</v>
      </c>
      <c r="D1051" s="16" t="s">
        <v>125</v>
      </c>
      <c r="E1051" s="16" t="s">
        <v>125</v>
      </c>
      <c r="F1051" s="38">
        <v>584.41</v>
      </c>
      <c r="G1051">
        <v>41210901</v>
      </c>
      <c r="H1051">
        <v>3601210901</v>
      </c>
      <c r="I1051">
        <v>50</v>
      </c>
      <c r="J1051" t="s">
        <v>460</v>
      </c>
    </row>
    <row r="1052" spans="1:10" x14ac:dyDescent="0.2">
      <c r="A1052" s="16" t="s">
        <v>344</v>
      </c>
      <c r="B1052" s="16" t="s">
        <v>103</v>
      </c>
      <c r="C1052" s="16" t="s">
        <v>398</v>
      </c>
      <c r="D1052" s="16" t="s">
        <v>125</v>
      </c>
      <c r="E1052" s="16" t="s">
        <v>125</v>
      </c>
      <c r="F1052" s="38">
        <v>532.16999999999996</v>
      </c>
      <c r="G1052">
        <v>41210901</v>
      </c>
      <c r="H1052">
        <v>3601210901</v>
      </c>
      <c r="I1052">
        <v>50</v>
      </c>
      <c r="J1052" t="s">
        <v>460</v>
      </c>
    </row>
    <row r="1053" spans="1:10" x14ac:dyDescent="0.2">
      <c r="A1053" s="16" t="s">
        <v>347</v>
      </c>
      <c r="B1053" s="16" t="s">
        <v>103</v>
      </c>
      <c r="C1053" s="16" t="s">
        <v>398</v>
      </c>
      <c r="D1053" s="16" t="s">
        <v>125</v>
      </c>
      <c r="E1053" s="16" t="s">
        <v>125</v>
      </c>
      <c r="F1053" s="38">
        <v>494.5</v>
      </c>
      <c r="G1053">
        <v>41210901</v>
      </c>
      <c r="H1053">
        <v>3601210901</v>
      </c>
      <c r="I1053">
        <v>50</v>
      </c>
      <c r="J1053" t="s">
        <v>460</v>
      </c>
    </row>
    <row r="1054" spans="1:10" x14ac:dyDescent="0.2">
      <c r="A1054" s="16" t="s">
        <v>350</v>
      </c>
      <c r="B1054" s="16" t="s">
        <v>103</v>
      </c>
      <c r="C1054" s="16" t="s">
        <v>398</v>
      </c>
      <c r="D1054" s="16" t="s">
        <v>125</v>
      </c>
      <c r="E1054" s="16" t="s">
        <v>125</v>
      </c>
      <c r="F1054" s="38">
        <v>481.68</v>
      </c>
      <c r="G1054">
        <v>41210901</v>
      </c>
      <c r="H1054">
        <v>3601210901</v>
      </c>
      <c r="I1054">
        <v>50</v>
      </c>
      <c r="J1054" t="s">
        <v>460</v>
      </c>
    </row>
    <row r="1055" spans="1:10" x14ac:dyDescent="0.2">
      <c r="A1055" s="16" t="s">
        <v>353</v>
      </c>
      <c r="B1055" s="16" t="s">
        <v>103</v>
      </c>
      <c r="C1055" s="16" t="s">
        <v>398</v>
      </c>
      <c r="D1055" s="16" t="s">
        <v>125</v>
      </c>
      <c r="E1055" s="16" t="s">
        <v>125</v>
      </c>
      <c r="F1055" s="38">
        <v>719.83</v>
      </c>
      <c r="G1055">
        <v>41210901</v>
      </c>
      <c r="H1055">
        <v>3601210901</v>
      </c>
      <c r="I1055">
        <v>50</v>
      </c>
      <c r="J1055" t="s">
        <v>460</v>
      </c>
    </row>
    <row r="1056" spans="1:10" x14ac:dyDescent="0.2">
      <c r="A1056" s="16" t="s">
        <v>356</v>
      </c>
      <c r="B1056" s="16" t="s">
        <v>103</v>
      </c>
      <c r="C1056" s="16" t="s">
        <v>398</v>
      </c>
      <c r="D1056" s="16" t="s">
        <v>125</v>
      </c>
      <c r="E1056" s="16" t="s">
        <v>125</v>
      </c>
      <c r="F1056" s="38">
        <v>607.71</v>
      </c>
      <c r="G1056">
        <v>41210901</v>
      </c>
      <c r="H1056">
        <v>3601210901</v>
      </c>
      <c r="I1056">
        <v>50</v>
      </c>
      <c r="J1056" t="s">
        <v>460</v>
      </c>
    </row>
    <row r="1057" spans="1:10" x14ac:dyDescent="0.2">
      <c r="A1057" s="16" t="s">
        <v>359</v>
      </c>
      <c r="B1057" s="16" t="s">
        <v>103</v>
      </c>
      <c r="C1057" s="16" t="s">
        <v>398</v>
      </c>
      <c r="D1057" s="16" t="s">
        <v>125</v>
      </c>
      <c r="E1057" s="16" t="s">
        <v>125</v>
      </c>
      <c r="F1057" s="38">
        <v>1219.1600000000001</v>
      </c>
      <c r="G1057">
        <v>41210901</v>
      </c>
      <c r="H1057">
        <v>3601210901</v>
      </c>
      <c r="I1057">
        <v>50</v>
      </c>
      <c r="J1057" t="s">
        <v>460</v>
      </c>
    </row>
    <row r="1058" spans="1:10" x14ac:dyDescent="0.2">
      <c r="A1058" s="16" t="s">
        <v>362</v>
      </c>
      <c r="B1058" s="16" t="s">
        <v>103</v>
      </c>
      <c r="C1058" s="16" t="s">
        <v>398</v>
      </c>
      <c r="D1058" s="16" t="s">
        <v>125</v>
      </c>
      <c r="E1058" s="16" t="s">
        <v>125</v>
      </c>
      <c r="F1058" s="38">
        <v>1685.73</v>
      </c>
      <c r="G1058">
        <v>41210901</v>
      </c>
      <c r="H1058">
        <v>3601210901</v>
      </c>
      <c r="I1058">
        <v>50</v>
      </c>
      <c r="J1058" t="s">
        <v>460</v>
      </c>
    </row>
    <row r="1059" spans="1:10" x14ac:dyDescent="0.2">
      <c r="A1059" s="16" t="s">
        <v>365</v>
      </c>
      <c r="B1059" s="16" t="s">
        <v>103</v>
      </c>
      <c r="C1059" s="16" t="s">
        <v>398</v>
      </c>
      <c r="D1059" s="16" t="s">
        <v>125</v>
      </c>
      <c r="E1059" s="16" t="s">
        <v>125</v>
      </c>
      <c r="F1059" s="38">
        <v>468.9</v>
      </c>
      <c r="G1059">
        <v>41210901</v>
      </c>
      <c r="H1059">
        <v>3601210901</v>
      </c>
      <c r="I1059">
        <v>50</v>
      </c>
      <c r="J1059" t="s">
        <v>460</v>
      </c>
    </row>
    <row r="1060" spans="1:10" x14ac:dyDescent="0.2">
      <c r="A1060" s="16" t="s">
        <v>368</v>
      </c>
      <c r="B1060" s="16" t="s">
        <v>103</v>
      </c>
      <c r="C1060" s="16" t="s">
        <v>398</v>
      </c>
      <c r="D1060" s="16" t="s">
        <v>125</v>
      </c>
      <c r="E1060" s="16" t="s">
        <v>125</v>
      </c>
      <c r="F1060" s="38">
        <v>614.24</v>
      </c>
      <c r="G1060">
        <v>41210901</v>
      </c>
      <c r="H1060">
        <v>3601210901</v>
      </c>
      <c r="I1060">
        <v>50</v>
      </c>
      <c r="J1060" t="s">
        <v>460</v>
      </c>
    </row>
    <row r="1061" spans="1:10" x14ac:dyDescent="0.2">
      <c r="A1061" s="16" t="s">
        <v>371</v>
      </c>
      <c r="B1061" s="16" t="s">
        <v>103</v>
      </c>
      <c r="C1061" s="16" t="s">
        <v>398</v>
      </c>
      <c r="D1061" s="16" t="s">
        <v>125</v>
      </c>
      <c r="E1061" s="16" t="s">
        <v>125</v>
      </c>
      <c r="F1061" s="38">
        <v>318.95</v>
      </c>
      <c r="G1061">
        <v>41210901</v>
      </c>
      <c r="H1061">
        <v>3601210901</v>
      </c>
      <c r="I1061">
        <v>50</v>
      </c>
      <c r="J1061" t="s">
        <v>460</v>
      </c>
    </row>
    <row r="1062" spans="1:10" x14ac:dyDescent="0.2">
      <c r="A1062" s="16" t="s">
        <v>374</v>
      </c>
      <c r="B1062" s="16" t="s">
        <v>103</v>
      </c>
      <c r="C1062" s="16" t="s">
        <v>398</v>
      </c>
      <c r="D1062" s="16" t="s">
        <v>125</v>
      </c>
      <c r="E1062" s="16" t="s">
        <v>125</v>
      </c>
      <c r="F1062" s="38">
        <v>487.36</v>
      </c>
      <c r="G1062">
        <v>41210901</v>
      </c>
      <c r="H1062">
        <v>3601210901</v>
      </c>
      <c r="I1062">
        <v>50</v>
      </c>
      <c r="J1062" t="s">
        <v>460</v>
      </c>
    </row>
    <row r="1063" spans="1:10" x14ac:dyDescent="0.2">
      <c r="A1063" s="16" t="s">
        <v>377</v>
      </c>
      <c r="B1063" s="16" t="s">
        <v>103</v>
      </c>
      <c r="C1063" s="16" t="s">
        <v>398</v>
      </c>
      <c r="D1063" s="16" t="s">
        <v>125</v>
      </c>
      <c r="E1063" s="16" t="s">
        <v>125</v>
      </c>
      <c r="F1063" s="38">
        <v>513.71</v>
      </c>
      <c r="G1063">
        <v>41210901</v>
      </c>
      <c r="H1063">
        <v>3601210901</v>
      </c>
      <c r="I1063">
        <v>50</v>
      </c>
      <c r="J1063" t="s">
        <v>460</v>
      </c>
    </row>
    <row r="1064" spans="1:10" x14ac:dyDescent="0.2">
      <c r="A1064" s="16" t="s">
        <v>380</v>
      </c>
      <c r="B1064" s="16" t="s">
        <v>103</v>
      </c>
      <c r="C1064" s="16" t="s">
        <v>398</v>
      </c>
      <c r="D1064" s="16" t="s">
        <v>125</v>
      </c>
      <c r="E1064" s="16" t="s">
        <v>125</v>
      </c>
      <c r="F1064" s="38">
        <v>1204.22</v>
      </c>
      <c r="G1064">
        <v>41210901</v>
      </c>
      <c r="H1064">
        <v>3601210901</v>
      </c>
      <c r="I1064">
        <v>50</v>
      </c>
      <c r="J1064" t="s">
        <v>460</v>
      </c>
    </row>
    <row r="1065" spans="1:10" x14ac:dyDescent="0.2">
      <c r="A1065" s="16" t="s">
        <v>383</v>
      </c>
      <c r="B1065" s="16" t="s">
        <v>103</v>
      </c>
      <c r="C1065" s="16" t="s">
        <v>398</v>
      </c>
      <c r="D1065" s="16" t="s">
        <v>125</v>
      </c>
      <c r="E1065" s="16" t="s">
        <v>125</v>
      </c>
      <c r="F1065" s="38">
        <v>578.91999999999996</v>
      </c>
      <c r="G1065">
        <v>41210901</v>
      </c>
      <c r="H1065">
        <v>3601210901</v>
      </c>
      <c r="I1065">
        <v>50</v>
      </c>
      <c r="J1065" t="s">
        <v>460</v>
      </c>
    </row>
    <row r="1066" spans="1:10" x14ac:dyDescent="0.2">
      <c r="A1066" s="16" t="s">
        <v>386</v>
      </c>
      <c r="B1066" s="16" t="s">
        <v>103</v>
      </c>
      <c r="C1066" s="16" t="s">
        <v>398</v>
      </c>
      <c r="D1066" s="16" t="s">
        <v>125</v>
      </c>
      <c r="E1066" s="16" t="s">
        <v>125</v>
      </c>
      <c r="F1066" s="38">
        <v>894.8</v>
      </c>
      <c r="G1066">
        <v>41210901</v>
      </c>
      <c r="H1066">
        <v>3601210901</v>
      </c>
      <c r="I1066">
        <v>50</v>
      </c>
      <c r="J1066" t="s">
        <v>460</v>
      </c>
    </row>
    <row r="1067" spans="1:10" s="37" customFormat="1" x14ac:dyDescent="0.2">
      <c r="A1067" s="21" t="s">
        <v>84</v>
      </c>
      <c r="B1067" s="21" t="s">
        <v>85</v>
      </c>
      <c r="C1067" s="21" t="s">
        <v>394</v>
      </c>
      <c r="D1067" s="21" t="s">
        <v>86</v>
      </c>
      <c r="E1067" s="21" t="s">
        <v>399</v>
      </c>
      <c r="F1067" s="38">
        <v>7150</v>
      </c>
      <c r="G1067" s="33">
        <v>23090001</v>
      </c>
      <c r="H1067" s="33">
        <v>1803030101</v>
      </c>
      <c r="I1067">
        <v>50</v>
      </c>
      <c r="J1067" t="s">
        <v>461</v>
      </c>
    </row>
    <row r="1068" spans="1:10" x14ac:dyDescent="0.2">
      <c r="A1068" s="16" t="s">
        <v>91</v>
      </c>
      <c r="B1068" s="16" t="s">
        <v>85</v>
      </c>
      <c r="C1068" s="16" t="s">
        <v>394</v>
      </c>
      <c r="D1068" s="16" t="s">
        <v>92</v>
      </c>
      <c r="E1068" s="16" t="s">
        <v>399</v>
      </c>
      <c r="F1068" s="38">
        <v>7150</v>
      </c>
      <c r="G1068">
        <v>23090001</v>
      </c>
      <c r="H1068">
        <v>1803030101</v>
      </c>
      <c r="I1068">
        <v>50</v>
      </c>
      <c r="J1068" t="s">
        <v>461</v>
      </c>
    </row>
    <row r="1069" spans="1:10" x14ac:dyDescent="0.2">
      <c r="A1069" s="16" t="s">
        <v>95</v>
      </c>
      <c r="B1069" s="16" t="s">
        <v>85</v>
      </c>
      <c r="C1069" s="16" t="s">
        <v>394</v>
      </c>
      <c r="D1069" s="16" t="s">
        <v>96</v>
      </c>
      <c r="E1069" s="16" t="s">
        <v>399</v>
      </c>
      <c r="F1069" s="38">
        <v>7150</v>
      </c>
      <c r="G1069">
        <v>23090001</v>
      </c>
      <c r="H1069">
        <v>1803030101</v>
      </c>
      <c r="I1069">
        <v>50</v>
      </c>
      <c r="J1069" t="s">
        <v>461</v>
      </c>
    </row>
    <row r="1070" spans="1:10" x14ac:dyDescent="0.2">
      <c r="A1070" s="16" t="s">
        <v>99</v>
      </c>
      <c r="B1070" s="16" t="s">
        <v>85</v>
      </c>
      <c r="C1070" s="16" t="s">
        <v>394</v>
      </c>
      <c r="D1070" s="16" t="s">
        <v>96</v>
      </c>
      <c r="E1070" s="16" t="s">
        <v>399</v>
      </c>
      <c r="F1070" s="38">
        <v>7150</v>
      </c>
      <c r="G1070">
        <v>23090001</v>
      </c>
      <c r="H1070">
        <v>1803030101</v>
      </c>
      <c r="I1070">
        <v>50</v>
      </c>
      <c r="J1070" t="s">
        <v>461</v>
      </c>
    </row>
    <row r="1071" spans="1:10" x14ac:dyDescent="0.2">
      <c r="A1071" s="16" t="s">
        <v>102</v>
      </c>
      <c r="B1071" s="16" t="s">
        <v>103</v>
      </c>
      <c r="C1071" s="16" t="s">
        <v>394</v>
      </c>
      <c r="D1071" s="16" t="s">
        <v>104</v>
      </c>
      <c r="E1071" s="16" t="s">
        <v>399</v>
      </c>
      <c r="F1071" s="38">
        <v>7150</v>
      </c>
      <c r="G1071">
        <v>23090001</v>
      </c>
      <c r="H1071">
        <v>1803030101</v>
      </c>
      <c r="I1071">
        <v>50</v>
      </c>
      <c r="J1071" t="s">
        <v>461</v>
      </c>
    </row>
    <row r="1072" spans="1:10" x14ac:dyDescent="0.2">
      <c r="A1072" s="16" t="s">
        <v>107</v>
      </c>
      <c r="B1072" s="16" t="s">
        <v>85</v>
      </c>
      <c r="C1072" s="16" t="s">
        <v>394</v>
      </c>
      <c r="D1072" s="16" t="s">
        <v>108</v>
      </c>
      <c r="E1072" s="16" t="s">
        <v>399</v>
      </c>
      <c r="F1072" s="38">
        <v>7150</v>
      </c>
      <c r="G1072">
        <v>23090001</v>
      </c>
      <c r="H1072">
        <v>1803030101</v>
      </c>
      <c r="I1072">
        <v>50</v>
      </c>
      <c r="J1072" t="s">
        <v>461</v>
      </c>
    </row>
    <row r="1073" spans="1:10" x14ac:dyDescent="0.2">
      <c r="A1073" s="16" t="s">
        <v>111</v>
      </c>
      <c r="B1073" s="16" t="s">
        <v>103</v>
      </c>
      <c r="C1073" s="16" t="s">
        <v>394</v>
      </c>
      <c r="D1073" s="16" t="s">
        <v>112</v>
      </c>
      <c r="E1073" s="16" t="s">
        <v>400</v>
      </c>
      <c r="F1073" s="38">
        <v>7150</v>
      </c>
      <c r="G1073">
        <v>23090001</v>
      </c>
      <c r="H1073">
        <v>1803030101</v>
      </c>
      <c r="I1073">
        <v>50</v>
      </c>
      <c r="J1073" t="s">
        <v>461</v>
      </c>
    </row>
    <row r="1074" spans="1:10" x14ac:dyDescent="0.2">
      <c r="A1074" s="16" t="s">
        <v>115</v>
      </c>
      <c r="B1074" s="16" t="s">
        <v>85</v>
      </c>
      <c r="C1074" s="16" t="s">
        <v>394</v>
      </c>
      <c r="D1074" s="16" t="s">
        <v>116</v>
      </c>
      <c r="E1074" s="16" t="s">
        <v>399</v>
      </c>
      <c r="F1074" s="38">
        <v>7150</v>
      </c>
      <c r="G1074">
        <v>23090001</v>
      </c>
      <c r="H1074">
        <v>1803030101</v>
      </c>
      <c r="I1074">
        <v>50</v>
      </c>
      <c r="J1074" t="s">
        <v>461</v>
      </c>
    </row>
    <row r="1075" spans="1:10" x14ac:dyDescent="0.2">
      <c r="A1075" s="16" t="s">
        <v>124</v>
      </c>
      <c r="B1075" s="16" t="s">
        <v>85</v>
      </c>
      <c r="C1075" s="16" t="s">
        <v>394</v>
      </c>
      <c r="D1075" s="16" t="s">
        <v>125</v>
      </c>
      <c r="E1075" s="16" t="s">
        <v>399</v>
      </c>
      <c r="F1075" s="38">
        <v>7150</v>
      </c>
      <c r="G1075">
        <v>23090001</v>
      </c>
      <c r="H1075">
        <v>1803030101</v>
      </c>
      <c r="I1075">
        <v>50</v>
      </c>
      <c r="J1075" t="s">
        <v>461</v>
      </c>
    </row>
    <row r="1076" spans="1:10" x14ac:dyDescent="0.2">
      <c r="A1076" s="16" t="s">
        <v>128</v>
      </c>
      <c r="B1076" s="16" t="s">
        <v>103</v>
      </c>
      <c r="C1076" s="16" t="s">
        <v>394</v>
      </c>
      <c r="D1076" s="16" t="s">
        <v>112</v>
      </c>
      <c r="E1076" s="16" t="s">
        <v>400</v>
      </c>
      <c r="F1076" s="38">
        <v>7150</v>
      </c>
      <c r="G1076">
        <v>23090001</v>
      </c>
      <c r="H1076">
        <v>1803030101</v>
      </c>
      <c r="I1076">
        <v>50</v>
      </c>
      <c r="J1076" t="s">
        <v>461</v>
      </c>
    </row>
    <row r="1077" spans="1:10" x14ac:dyDescent="0.2">
      <c r="A1077" s="16" t="s">
        <v>131</v>
      </c>
      <c r="B1077" s="16" t="s">
        <v>85</v>
      </c>
      <c r="C1077" s="16" t="s">
        <v>394</v>
      </c>
      <c r="D1077" s="16" t="s">
        <v>132</v>
      </c>
      <c r="E1077" s="16" t="s">
        <v>399</v>
      </c>
      <c r="F1077" s="38">
        <v>7150</v>
      </c>
      <c r="G1077">
        <v>23090001</v>
      </c>
      <c r="H1077">
        <v>1803030101</v>
      </c>
      <c r="I1077">
        <v>50</v>
      </c>
      <c r="J1077" t="s">
        <v>461</v>
      </c>
    </row>
    <row r="1078" spans="1:10" x14ac:dyDescent="0.2">
      <c r="A1078" s="16" t="s">
        <v>135</v>
      </c>
      <c r="B1078" s="16" t="s">
        <v>85</v>
      </c>
      <c r="C1078" s="16" t="s">
        <v>394</v>
      </c>
      <c r="D1078" s="16" t="s">
        <v>96</v>
      </c>
      <c r="E1078" s="16" t="s">
        <v>399</v>
      </c>
      <c r="F1078" s="38">
        <v>7150</v>
      </c>
      <c r="G1078">
        <v>23090001</v>
      </c>
      <c r="H1078">
        <v>1803030101</v>
      </c>
      <c r="I1078">
        <v>50</v>
      </c>
      <c r="J1078" t="s">
        <v>461</v>
      </c>
    </row>
    <row r="1079" spans="1:10" x14ac:dyDescent="0.2">
      <c r="A1079" s="16" t="s">
        <v>138</v>
      </c>
      <c r="B1079" s="16" t="s">
        <v>139</v>
      </c>
      <c r="C1079" s="16" t="s">
        <v>394</v>
      </c>
      <c r="D1079" s="16" t="s">
        <v>140</v>
      </c>
      <c r="E1079" s="16" t="s">
        <v>401</v>
      </c>
      <c r="F1079" s="38">
        <v>4290</v>
      </c>
      <c r="G1079">
        <v>23090001</v>
      </c>
      <c r="H1079">
        <v>1803030101</v>
      </c>
      <c r="I1079">
        <v>50</v>
      </c>
      <c r="J1079" t="s">
        <v>461</v>
      </c>
    </row>
    <row r="1080" spans="1:10" x14ac:dyDescent="0.2">
      <c r="A1080" s="16" t="s">
        <v>143</v>
      </c>
      <c r="B1080" s="16" t="s">
        <v>139</v>
      </c>
      <c r="C1080" s="16" t="s">
        <v>394</v>
      </c>
      <c r="D1080" s="16" t="s">
        <v>144</v>
      </c>
      <c r="E1080" s="16" t="s">
        <v>402</v>
      </c>
      <c r="F1080" s="38">
        <v>7150</v>
      </c>
      <c r="G1080">
        <v>23090001</v>
      </c>
      <c r="H1080">
        <v>1803030101</v>
      </c>
      <c r="I1080">
        <v>50</v>
      </c>
      <c r="J1080" t="s">
        <v>461</v>
      </c>
    </row>
    <row r="1081" spans="1:10" x14ac:dyDescent="0.2">
      <c r="A1081" s="16" t="s">
        <v>147</v>
      </c>
      <c r="B1081" s="16" t="s">
        <v>103</v>
      </c>
      <c r="C1081" s="16" t="s">
        <v>394</v>
      </c>
      <c r="D1081" s="16" t="s">
        <v>112</v>
      </c>
      <c r="E1081" s="16" t="s">
        <v>400</v>
      </c>
      <c r="F1081" s="38">
        <v>7150</v>
      </c>
      <c r="G1081">
        <v>23090001</v>
      </c>
      <c r="H1081">
        <v>1803030101</v>
      </c>
      <c r="I1081">
        <v>50</v>
      </c>
      <c r="J1081" t="s">
        <v>461</v>
      </c>
    </row>
    <row r="1082" spans="1:10" x14ac:dyDescent="0.2">
      <c r="A1082" s="16" t="s">
        <v>150</v>
      </c>
      <c r="B1082" s="16" t="s">
        <v>103</v>
      </c>
      <c r="C1082" s="16" t="s">
        <v>394</v>
      </c>
      <c r="D1082" s="16" t="s">
        <v>112</v>
      </c>
      <c r="E1082" s="16" t="s">
        <v>400</v>
      </c>
      <c r="F1082" s="38">
        <v>7150</v>
      </c>
      <c r="G1082">
        <v>23090001</v>
      </c>
      <c r="H1082">
        <v>1803030101</v>
      </c>
      <c r="I1082">
        <v>50</v>
      </c>
      <c r="J1082" t="s">
        <v>461</v>
      </c>
    </row>
    <row r="1083" spans="1:10" x14ac:dyDescent="0.2">
      <c r="A1083" s="16" t="s">
        <v>153</v>
      </c>
      <c r="B1083" s="16" t="s">
        <v>103</v>
      </c>
      <c r="C1083" s="16" t="s">
        <v>394</v>
      </c>
      <c r="D1083" s="16" t="s">
        <v>112</v>
      </c>
      <c r="E1083" s="16" t="s">
        <v>400</v>
      </c>
      <c r="F1083" s="38">
        <v>7150</v>
      </c>
      <c r="G1083">
        <v>23090001</v>
      </c>
      <c r="H1083">
        <v>1803030101</v>
      </c>
      <c r="I1083">
        <v>50</v>
      </c>
      <c r="J1083" t="s">
        <v>461</v>
      </c>
    </row>
    <row r="1084" spans="1:10" x14ac:dyDescent="0.2">
      <c r="A1084" s="16" t="s">
        <v>156</v>
      </c>
      <c r="B1084" s="16" t="s">
        <v>103</v>
      </c>
      <c r="C1084" s="16" t="s">
        <v>394</v>
      </c>
      <c r="D1084" s="16" t="s">
        <v>112</v>
      </c>
      <c r="E1084" s="16" t="s">
        <v>400</v>
      </c>
      <c r="F1084" s="38">
        <v>7150</v>
      </c>
      <c r="G1084">
        <v>23090001</v>
      </c>
      <c r="H1084">
        <v>1803030101</v>
      </c>
      <c r="I1084">
        <v>50</v>
      </c>
      <c r="J1084" t="s">
        <v>461</v>
      </c>
    </row>
    <row r="1085" spans="1:10" x14ac:dyDescent="0.2">
      <c r="A1085" s="16" t="s">
        <v>159</v>
      </c>
      <c r="B1085" s="16" t="s">
        <v>103</v>
      </c>
      <c r="C1085" s="16" t="s">
        <v>394</v>
      </c>
      <c r="D1085" s="16" t="s">
        <v>104</v>
      </c>
      <c r="E1085" s="16" t="s">
        <v>403</v>
      </c>
      <c r="F1085" s="38">
        <v>7150</v>
      </c>
      <c r="G1085">
        <v>23090001</v>
      </c>
      <c r="H1085">
        <v>1803030101</v>
      </c>
      <c r="I1085">
        <v>50</v>
      </c>
      <c r="J1085" t="s">
        <v>461</v>
      </c>
    </row>
    <row r="1086" spans="1:10" x14ac:dyDescent="0.2">
      <c r="A1086" s="16" t="s">
        <v>162</v>
      </c>
      <c r="B1086" s="16" t="s">
        <v>85</v>
      </c>
      <c r="C1086" s="16" t="s">
        <v>394</v>
      </c>
      <c r="D1086" s="16" t="s">
        <v>132</v>
      </c>
      <c r="E1086" s="16" t="s">
        <v>399</v>
      </c>
      <c r="F1086" s="38">
        <v>7150</v>
      </c>
      <c r="G1086">
        <v>23090001</v>
      </c>
      <c r="H1086">
        <v>1803030101</v>
      </c>
      <c r="I1086">
        <v>50</v>
      </c>
      <c r="J1086" t="s">
        <v>461</v>
      </c>
    </row>
    <row r="1087" spans="1:10" x14ac:dyDescent="0.2">
      <c r="A1087" s="16" t="s">
        <v>165</v>
      </c>
      <c r="B1087" s="16" t="s">
        <v>85</v>
      </c>
      <c r="C1087" s="16" t="s">
        <v>394</v>
      </c>
      <c r="D1087" s="16" t="s">
        <v>108</v>
      </c>
      <c r="E1087" s="16" t="s">
        <v>399</v>
      </c>
      <c r="F1087" s="38">
        <v>7150</v>
      </c>
      <c r="G1087">
        <v>23090001</v>
      </c>
      <c r="H1087">
        <v>1803030101</v>
      </c>
      <c r="I1087">
        <v>50</v>
      </c>
      <c r="J1087" t="s">
        <v>461</v>
      </c>
    </row>
    <row r="1088" spans="1:10" x14ac:dyDescent="0.2">
      <c r="A1088" s="16" t="s">
        <v>168</v>
      </c>
      <c r="B1088" s="16" t="s">
        <v>139</v>
      </c>
      <c r="C1088" s="16" t="s">
        <v>394</v>
      </c>
      <c r="D1088" s="16" t="s">
        <v>140</v>
      </c>
      <c r="E1088" s="16" t="s">
        <v>402</v>
      </c>
      <c r="F1088" s="38">
        <v>7150</v>
      </c>
      <c r="G1088">
        <v>23090001</v>
      </c>
      <c r="H1088">
        <v>1803030101</v>
      </c>
      <c r="I1088">
        <v>50</v>
      </c>
      <c r="J1088" t="s">
        <v>461</v>
      </c>
    </row>
    <row r="1089" spans="1:10" x14ac:dyDescent="0.2">
      <c r="A1089" s="16" t="s">
        <v>171</v>
      </c>
      <c r="B1089" s="16" t="s">
        <v>85</v>
      </c>
      <c r="C1089" s="16" t="s">
        <v>394</v>
      </c>
      <c r="D1089" s="16" t="s">
        <v>86</v>
      </c>
      <c r="E1089" s="16" t="s">
        <v>399</v>
      </c>
      <c r="F1089" s="38">
        <v>7150</v>
      </c>
      <c r="G1089">
        <v>23090001</v>
      </c>
      <c r="H1089">
        <v>1803030101</v>
      </c>
      <c r="I1089">
        <v>50</v>
      </c>
      <c r="J1089" t="s">
        <v>461</v>
      </c>
    </row>
    <row r="1090" spans="1:10" x14ac:dyDescent="0.2">
      <c r="A1090" s="16" t="s">
        <v>174</v>
      </c>
      <c r="B1090" s="16" t="s">
        <v>103</v>
      </c>
      <c r="C1090" s="16" t="s">
        <v>394</v>
      </c>
      <c r="D1090" s="16" t="s">
        <v>112</v>
      </c>
      <c r="E1090" s="16" t="s">
        <v>400</v>
      </c>
      <c r="F1090" s="38">
        <v>7150</v>
      </c>
      <c r="G1090">
        <v>23090001</v>
      </c>
      <c r="H1090">
        <v>1803030101</v>
      </c>
      <c r="I1090">
        <v>50</v>
      </c>
      <c r="J1090" t="s">
        <v>461</v>
      </c>
    </row>
    <row r="1091" spans="1:10" x14ac:dyDescent="0.2">
      <c r="A1091" s="16" t="s">
        <v>177</v>
      </c>
      <c r="B1091" s="16" t="s">
        <v>85</v>
      </c>
      <c r="C1091" s="16" t="s">
        <v>394</v>
      </c>
      <c r="D1091" s="16" t="s">
        <v>108</v>
      </c>
      <c r="E1091" s="16" t="s">
        <v>399</v>
      </c>
      <c r="F1091" s="38">
        <v>4290</v>
      </c>
      <c r="G1091">
        <v>23090001</v>
      </c>
      <c r="H1091">
        <v>1803030101</v>
      </c>
      <c r="I1091">
        <v>50</v>
      </c>
      <c r="J1091" t="s">
        <v>461</v>
      </c>
    </row>
    <row r="1092" spans="1:10" x14ac:dyDescent="0.2">
      <c r="A1092" s="16" t="s">
        <v>180</v>
      </c>
      <c r="B1092" s="16" t="s">
        <v>85</v>
      </c>
      <c r="C1092" s="16" t="s">
        <v>394</v>
      </c>
      <c r="D1092" s="16" t="s">
        <v>96</v>
      </c>
      <c r="E1092" s="16" t="s">
        <v>399</v>
      </c>
      <c r="F1092" s="38">
        <v>7150</v>
      </c>
      <c r="G1092">
        <v>23090001</v>
      </c>
      <c r="H1092">
        <v>1803030101</v>
      </c>
      <c r="I1092">
        <v>50</v>
      </c>
      <c r="J1092" t="s">
        <v>461</v>
      </c>
    </row>
    <row r="1093" spans="1:10" x14ac:dyDescent="0.2">
      <c r="A1093" s="16" t="s">
        <v>183</v>
      </c>
      <c r="B1093" s="16" t="s">
        <v>85</v>
      </c>
      <c r="C1093" s="16" t="s">
        <v>394</v>
      </c>
      <c r="D1093" s="16" t="s">
        <v>96</v>
      </c>
      <c r="E1093" s="16" t="s">
        <v>399</v>
      </c>
      <c r="F1093" s="38">
        <v>7150</v>
      </c>
      <c r="G1093">
        <v>23090001</v>
      </c>
      <c r="H1093">
        <v>1803030101</v>
      </c>
      <c r="I1093">
        <v>50</v>
      </c>
      <c r="J1093" t="s">
        <v>461</v>
      </c>
    </row>
    <row r="1094" spans="1:10" x14ac:dyDescent="0.2">
      <c r="A1094" s="16" t="s">
        <v>186</v>
      </c>
      <c r="B1094" s="16" t="s">
        <v>103</v>
      </c>
      <c r="C1094" s="16" t="s">
        <v>394</v>
      </c>
      <c r="D1094" s="16" t="s">
        <v>112</v>
      </c>
      <c r="E1094" s="16" t="s">
        <v>400</v>
      </c>
      <c r="F1094" s="38">
        <v>7150</v>
      </c>
      <c r="G1094">
        <v>23090001</v>
      </c>
      <c r="H1094">
        <v>1803030101</v>
      </c>
      <c r="I1094">
        <v>50</v>
      </c>
      <c r="J1094" t="s">
        <v>461</v>
      </c>
    </row>
    <row r="1095" spans="1:10" x14ac:dyDescent="0.2">
      <c r="A1095" s="16" t="s">
        <v>189</v>
      </c>
      <c r="B1095" s="16" t="s">
        <v>85</v>
      </c>
      <c r="C1095" s="16" t="s">
        <v>395</v>
      </c>
      <c r="D1095" s="16" t="s">
        <v>190</v>
      </c>
      <c r="E1095" s="16" t="s">
        <v>401</v>
      </c>
      <c r="F1095" s="38">
        <v>7150</v>
      </c>
      <c r="G1095">
        <v>23090001</v>
      </c>
      <c r="H1095">
        <v>1803030101</v>
      </c>
      <c r="I1095">
        <v>50</v>
      </c>
      <c r="J1095" t="s">
        <v>461</v>
      </c>
    </row>
    <row r="1096" spans="1:10" x14ac:dyDescent="0.2">
      <c r="A1096" s="16" t="s">
        <v>193</v>
      </c>
      <c r="B1096" s="16" t="s">
        <v>85</v>
      </c>
      <c r="C1096" s="16" t="s">
        <v>394</v>
      </c>
      <c r="D1096" s="16" t="s">
        <v>86</v>
      </c>
      <c r="E1096" s="16" t="s">
        <v>399</v>
      </c>
      <c r="F1096" s="38">
        <v>7150</v>
      </c>
      <c r="G1096">
        <v>23090001</v>
      </c>
      <c r="H1096">
        <v>1803030101</v>
      </c>
      <c r="I1096">
        <v>50</v>
      </c>
      <c r="J1096" t="s">
        <v>461</v>
      </c>
    </row>
    <row r="1097" spans="1:10" x14ac:dyDescent="0.2">
      <c r="A1097" s="16" t="s">
        <v>196</v>
      </c>
      <c r="B1097" s="16" t="s">
        <v>103</v>
      </c>
      <c r="C1097" s="16" t="s">
        <v>394</v>
      </c>
      <c r="D1097" s="16" t="s">
        <v>112</v>
      </c>
      <c r="E1097" s="16" t="s">
        <v>404</v>
      </c>
      <c r="F1097" s="38">
        <v>7150</v>
      </c>
      <c r="G1097">
        <v>23090001</v>
      </c>
      <c r="H1097">
        <v>1803030101</v>
      </c>
      <c r="I1097">
        <v>50</v>
      </c>
      <c r="J1097" t="s">
        <v>461</v>
      </c>
    </row>
    <row r="1098" spans="1:10" x14ac:dyDescent="0.2">
      <c r="A1098" s="16" t="s">
        <v>199</v>
      </c>
      <c r="B1098" s="16" t="s">
        <v>85</v>
      </c>
      <c r="C1098" s="16" t="s">
        <v>394</v>
      </c>
      <c r="D1098" s="16" t="s">
        <v>108</v>
      </c>
      <c r="E1098" s="16" t="s">
        <v>399</v>
      </c>
      <c r="F1098" s="38">
        <v>7150</v>
      </c>
      <c r="G1098">
        <v>23090001</v>
      </c>
      <c r="H1098">
        <v>1803030101</v>
      </c>
      <c r="I1098">
        <v>50</v>
      </c>
      <c r="J1098" t="s">
        <v>461</v>
      </c>
    </row>
    <row r="1099" spans="1:10" x14ac:dyDescent="0.2">
      <c r="A1099" s="16" t="s">
        <v>202</v>
      </c>
      <c r="B1099" s="16" t="s">
        <v>103</v>
      </c>
      <c r="C1099" s="16" t="s">
        <v>394</v>
      </c>
      <c r="D1099" s="16" t="s">
        <v>112</v>
      </c>
      <c r="E1099" s="16" t="s">
        <v>400</v>
      </c>
      <c r="F1099" s="38">
        <v>7150</v>
      </c>
      <c r="G1099">
        <v>23090001</v>
      </c>
      <c r="H1099">
        <v>1803030101</v>
      </c>
      <c r="I1099">
        <v>50</v>
      </c>
      <c r="J1099" t="s">
        <v>461</v>
      </c>
    </row>
    <row r="1100" spans="1:10" x14ac:dyDescent="0.2">
      <c r="A1100" s="16" t="s">
        <v>205</v>
      </c>
      <c r="B1100" s="16" t="s">
        <v>85</v>
      </c>
      <c r="C1100" s="16" t="s">
        <v>394</v>
      </c>
      <c r="D1100" s="16" t="s">
        <v>108</v>
      </c>
      <c r="E1100" s="16" t="s">
        <v>399</v>
      </c>
      <c r="F1100" s="38">
        <v>4290</v>
      </c>
      <c r="G1100">
        <v>23090001</v>
      </c>
      <c r="H1100">
        <v>1803030101</v>
      </c>
      <c r="I1100">
        <v>50</v>
      </c>
      <c r="J1100" t="s">
        <v>461</v>
      </c>
    </row>
    <row r="1101" spans="1:10" x14ac:dyDescent="0.2">
      <c r="A1101" s="16" t="s">
        <v>208</v>
      </c>
      <c r="B1101" s="16" t="s">
        <v>85</v>
      </c>
      <c r="C1101" s="16" t="s">
        <v>394</v>
      </c>
      <c r="D1101" s="16" t="s">
        <v>96</v>
      </c>
      <c r="E1101" s="16" t="s">
        <v>399</v>
      </c>
      <c r="F1101" s="38">
        <v>4290</v>
      </c>
      <c r="G1101">
        <v>23090001</v>
      </c>
      <c r="H1101">
        <v>1803030101</v>
      </c>
      <c r="I1101">
        <v>50</v>
      </c>
      <c r="J1101" t="s">
        <v>461</v>
      </c>
    </row>
    <row r="1102" spans="1:10" x14ac:dyDescent="0.2">
      <c r="A1102" s="16" t="s">
        <v>211</v>
      </c>
      <c r="B1102" s="16" t="s">
        <v>103</v>
      </c>
      <c r="C1102" s="16" t="s">
        <v>394</v>
      </c>
      <c r="D1102" s="16" t="s">
        <v>112</v>
      </c>
      <c r="E1102" s="16" t="s">
        <v>400</v>
      </c>
      <c r="F1102" s="38">
        <v>4290</v>
      </c>
      <c r="G1102">
        <v>23090001</v>
      </c>
      <c r="H1102">
        <v>1803030101</v>
      </c>
      <c r="I1102">
        <v>50</v>
      </c>
      <c r="J1102" t="s">
        <v>461</v>
      </c>
    </row>
    <row r="1103" spans="1:10" x14ac:dyDescent="0.2">
      <c r="A1103" s="16" t="s">
        <v>214</v>
      </c>
      <c r="B1103" s="16" t="s">
        <v>85</v>
      </c>
      <c r="C1103" s="16" t="s">
        <v>394</v>
      </c>
      <c r="D1103" s="16" t="s">
        <v>96</v>
      </c>
      <c r="E1103" s="16" t="s">
        <v>399</v>
      </c>
      <c r="F1103" s="38">
        <v>7150</v>
      </c>
      <c r="G1103">
        <v>23090001</v>
      </c>
      <c r="H1103">
        <v>1803030101</v>
      </c>
      <c r="I1103">
        <v>50</v>
      </c>
      <c r="J1103" t="s">
        <v>461</v>
      </c>
    </row>
    <row r="1104" spans="1:10" x14ac:dyDescent="0.2">
      <c r="A1104" s="16" t="s">
        <v>217</v>
      </c>
      <c r="B1104" s="16" t="s">
        <v>218</v>
      </c>
      <c r="C1104" s="16" t="s">
        <v>394</v>
      </c>
      <c r="D1104" s="16" t="s">
        <v>219</v>
      </c>
      <c r="E1104" s="16" t="s">
        <v>450</v>
      </c>
      <c r="F1104" s="38">
        <v>7150</v>
      </c>
      <c r="G1104">
        <v>23090001</v>
      </c>
      <c r="H1104">
        <v>1803030101</v>
      </c>
      <c r="I1104">
        <v>50</v>
      </c>
      <c r="J1104" t="s">
        <v>461</v>
      </c>
    </row>
    <row r="1105" spans="1:10" x14ac:dyDescent="0.2">
      <c r="A1105" s="16" t="s">
        <v>225</v>
      </c>
      <c r="B1105" s="16" t="s">
        <v>226</v>
      </c>
      <c r="C1105" s="16" t="s">
        <v>396</v>
      </c>
      <c r="D1105" s="16" t="s">
        <v>227</v>
      </c>
      <c r="E1105" s="16" t="s">
        <v>227</v>
      </c>
      <c r="F1105" s="38">
        <v>7150</v>
      </c>
      <c r="G1105">
        <v>23090001</v>
      </c>
      <c r="H1105">
        <v>1803030101</v>
      </c>
      <c r="I1105">
        <v>50</v>
      </c>
      <c r="J1105" t="s">
        <v>461</v>
      </c>
    </row>
    <row r="1106" spans="1:10" x14ac:dyDescent="0.2">
      <c r="A1106" s="16" t="s">
        <v>235</v>
      </c>
      <c r="B1106" s="16" t="s">
        <v>103</v>
      </c>
      <c r="C1106" s="16" t="s">
        <v>397</v>
      </c>
      <c r="D1106" s="16" t="s">
        <v>236</v>
      </c>
      <c r="E1106" s="16" t="s">
        <v>236</v>
      </c>
      <c r="F1106" s="38">
        <v>7150</v>
      </c>
      <c r="G1106">
        <v>23090001</v>
      </c>
      <c r="H1106">
        <v>1803030101</v>
      </c>
      <c r="I1106">
        <v>50</v>
      </c>
      <c r="J1106" t="s">
        <v>461</v>
      </c>
    </row>
    <row r="1107" spans="1:10" x14ac:dyDescent="0.2">
      <c r="A1107" s="16" t="s">
        <v>242</v>
      </c>
      <c r="B1107" s="16" t="s">
        <v>103</v>
      </c>
      <c r="C1107" s="16" t="s">
        <v>397</v>
      </c>
      <c r="D1107" s="16" t="s">
        <v>236</v>
      </c>
      <c r="E1107" s="16" t="s">
        <v>236</v>
      </c>
      <c r="F1107" s="38">
        <v>7150</v>
      </c>
      <c r="G1107">
        <v>23090001</v>
      </c>
      <c r="H1107">
        <v>1803030101</v>
      </c>
      <c r="I1107">
        <v>50</v>
      </c>
      <c r="J1107" t="s">
        <v>461</v>
      </c>
    </row>
    <row r="1108" spans="1:10" x14ac:dyDescent="0.2">
      <c r="A1108" s="16" t="s">
        <v>245</v>
      </c>
      <c r="B1108" s="16" t="s">
        <v>103</v>
      </c>
      <c r="C1108" s="16" t="s">
        <v>397</v>
      </c>
      <c r="D1108" s="16" t="s">
        <v>236</v>
      </c>
      <c r="E1108" s="16" t="s">
        <v>236</v>
      </c>
      <c r="F1108" s="38">
        <v>7150</v>
      </c>
      <c r="G1108">
        <v>23090001</v>
      </c>
      <c r="H1108">
        <v>1803030101</v>
      </c>
      <c r="I1108">
        <v>50</v>
      </c>
      <c r="J1108" t="s">
        <v>461</v>
      </c>
    </row>
    <row r="1109" spans="1:10" x14ac:dyDescent="0.2">
      <c r="A1109" s="16" t="s">
        <v>248</v>
      </c>
      <c r="B1109" s="16" t="s">
        <v>103</v>
      </c>
      <c r="C1109" s="16" t="s">
        <v>397</v>
      </c>
      <c r="D1109" s="16" t="s">
        <v>236</v>
      </c>
      <c r="E1109" s="16" t="s">
        <v>236</v>
      </c>
      <c r="F1109" s="38">
        <v>7150</v>
      </c>
      <c r="G1109">
        <v>23090001</v>
      </c>
      <c r="H1109">
        <v>1803030101</v>
      </c>
      <c r="I1109">
        <v>50</v>
      </c>
      <c r="J1109" t="s">
        <v>461</v>
      </c>
    </row>
    <row r="1110" spans="1:10" x14ac:dyDescent="0.2">
      <c r="A1110" s="16" t="s">
        <v>251</v>
      </c>
      <c r="B1110" s="16" t="s">
        <v>103</v>
      </c>
      <c r="C1110" s="16" t="s">
        <v>397</v>
      </c>
      <c r="D1110" s="16" t="s">
        <v>236</v>
      </c>
      <c r="E1110" s="16" t="s">
        <v>236</v>
      </c>
      <c r="F1110" s="38">
        <v>7150</v>
      </c>
      <c r="G1110">
        <v>23090001</v>
      </c>
      <c r="H1110">
        <v>1803030101</v>
      </c>
      <c r="I1110">
        <v>50</v>
      </c>
      <c r="J1110" t="s">
        <v>461</v>
      </c>
    </row>
    <row r="1111" spans="1:10" x14ac:dyDescent="0.2">
      <c r="A1111" s="16" t="s">
        <v>254</v>
      </c>
      <c r="B1111" s="16" t="s">
        <v>103</v>
      </c>
      <c r="C1111" s="16" t="s">
        <v>397</v>
      </c>
      <c r="D1111" s="16" t="s">
        <v>236</v>
      </c>
      <c r="E1111" s="16" t="s">
        <v>236</v>
      </c>
      <c r="F1111" s="38">
        <v>7150</v>
      </c>
      <c r="G1111">
        <v>23090001</v>
      </c>
      <c r="H1111">
        <v>1803030101</v>
      </c>
      <c r="I1111">
        <v>50</v>
      </c>
      <c r="J1111" t="s">
        <v>461</v>
      </c>
    </row>
    <row r="1112" spans="1:10" x14ac:dyDescent="0.2">
      <c r="A1112" s="16" t="s">
        <v>257</v>
      </c>
      <c r="B1112" s="16" t="s">
        <v>103</v>
      </c>
      <c r="C1112" s="16" t="s">
        <v>397</v>
      </c>
      <c r="D1112" s="16" t="s">
        <v>236</v>
      </c>
      <c r="E1112" s="16" t="s">
        <v>236</v>
      </c>
      <c r="F1112" s="38">
        <v>7150</v>
      </c>
      <c r="G1112">
        <v>23090001</v>
      </c>
      <c r="H1112">
        <v>1803030101</v>
      </c>
      <c r="I1112">
        <v>50</v>
      </c>
      <c r="J1112" t="s">
        <v>461</v>
      </c>
    </row>
    <row r="1113" spans="1:10" x14ac:dyDescent="0.2">
      <c r="A1113" s="16" t="s">
        <v>260</v>
      </c>
      <c r="B1113" s="16" t="s">
        <v>103</v>
      </c>
      <c r="C1113" s="16" t="s">
        <v>397</v>
      </c>
      <c r="D1113" s="16" t="s">
        <v>236</v>
      </c>
      <c r="E1113" s="16" t="s">
        <v>236</v>
      </c>
      <c r="F1113" s="38">
        <v>7150</v>
      </c>
      <c r="G1113">
        <v>23090001</v>
      </c>
      <c r="H1113">
        <v>1803030101</v>
      </c>
      <c r="I1113">
        <v>50</v>
      </c>
      <c r="J1113" t="s">
        <v>461</v>
      </c>
    </row>
    <row r="1114" spans="1:10" x14ac:dyDescent="0.2">
      <c r="A1114" s="16" t="s">
        <v>263</v>
      </c>
      <c r="B1114" s="16" t="s">
        <v>103</v>
      </c>
      <c r="C1114" s="16" t="s">
        <v>397</v>
      </c>
      <c r="D1114" s="16" t="s">
        <v>236</v>
      </c>
      <c r="E1114" s="16" t="s">
        <v>236</v>
      </c>
      <c r="F1114" s="38">
        <v>7150</v>
      </c>
      <c r="G1114">
        <v>23090001</v>
      </c>
      <c r="H1114">
        <v>1803030101</v>
      </c>
      <c r="I1114">
        <v>50</v>
      </c>
      <c r="J1114" t="s">
        <v>461</v>
      </c>
    </row>
    <row r="1115" spans="1:10" x14ac:dyDescent="0.2">
      <c r="A1115" s="16" t="s">
        <v>266</v>
      </c>
      <c r="B1115" s="16" t="s">
        <v>103</v>
      </c>
      <c r="C1115" s="16" t="s">
        <v>397</v>
      </c>
      <c r="D1115" s="16" t="s">
        <v>236</v>
      </c>
      <c r="E1115" s="16" t="s">
        <v>236</v>
      </c>
      <c r="F1115" s="38">
        <v>7150</v>
      </c>
      <c r="G1115">
        <v>23090001</v>
      </c>
      <c r="H1115">
        <v>1803030101</v>
      </c>
      <c r="I1115">
        <v>50</v>
      </c>
      <c r="J1115" t="s">
        <v>461</v>
      </c>
    </row>
    <row r="1116" spans="1:10" x14ac:dyDescent="0.2">
      <c r="A1116" s="16" t="s">
        <v>269</v>
      </c>
      <c r="B1116" s="16" t="s">
        <v>103</v>
      </c>
      <c r="C1116" s="16" t="s">
        <v>397</v>
      </c>
      <c r="D1116" s="16" t="s">
        <v>236</v>
      </c>
      <c r="E1116" s="16" t="s">
        <v>236</v>
      </c>
      <c r="F1116" s="38">
        <v>7150</v>
      </c>
      <c r="G1116">
        <v>23090001</v>
      </c>
      <c r="H1116">
        <v>1803030101</v>
      </c>
      <c r="I1116">
        <v>50</v>
      </c>
      <c r="J1116" t="s">
        <v>461</v>
      </c>
    </row>
    <row r="1117" spans="1:10" x14ac:dyDescent="0.2">
      <c r="A1117" s="16" t="s">
        <v>272</v>
      </c>
      <c r="B1117" s="16" t="s">
        <v>103</v>
      </c>
      <c r="C1117" s="16" t="s">
        <v>397</v>
      </c>
      <c r="D1117" s="16" t="s">
        <v>236</v>
      </c>
      <c r="E1117" s="16" t="s">
        <v>236</v>
      </c>
      <c r="F1117" s="38">
        <v>7150</v>
      </c>
      <c r="G1117">
        <v>23090001</v>
      </c>
      <c r="H1117">
        <v>1803030101</v>
      </c>
      <c r="I1117">
        <v>50</v>
      </c>
      <c r="J1117" t="s">
        <v>461</v>
      </c>
    </row>
    <row r="1118" spans="1:10" x14ac:dyDescent="0.2">
      <c r="A1118" s="16" t="s">
        <v>275</v>
      </c>
      <c r="B1118" s="16" t="s">
        <v>103</v>
      </c>
      <c r="C1118" s="16" t="s">
        <v>397</v>
      </c>
      <c r="D1118" s="16" t="s">
        <v>236</v>
      </c>
      <c r="E1118" s="16" t="s">
        <v>236</v>
      </c>
      <c r="F1118" s="38">
        <v>7150</v>
      </c>
      <c r="G1118">
        <v>23090001</v>
      </c>
      <c r="H1118">
        <v>1803030101</v>
      </c>
      <c r="I1118">
        <v>50</v>
      </c>
      <c r="J1118" t="s">
        <v>461</v>
      </c>
    </row>
    <row r="1119" spans="1:10" x14ac:dyDescent="0.2">
      <c r="A1119" s="16" t="s">
        <v>278</v>
      </c>
      <c r="B1119" s="16" t="s">
        <v>103</v>
      </c>
      <c r="C1119" s="16" t="s">
        <v>397</v>
      </c>
      <c r="D1119" s="16" t="s">
        <v>236</v>
      </c>
      <c r="E1119" s="16" t="s">
        <v>236</v>
      </c>
      <c r="F1119" s="38">
        <v>7150</v>
      </c>
      <c r="G1119">
        <v>23090001</v>
      </c>
      <c r="H1119">
        <v>1803030101</v>
      </c>
      <c r="I1119">
        <v>50</v>
      </c>
      <c r="J1119" t="s">
        <v>461</v>
      </c>
    </row>
    <row r="1120" spans="1:10" x14ac:dyDescent="0.2">
      <c r="A1120" s="16" t="s">
        <v>281</v>
      </c>
      <c r="B1120" s="16" t="s">
        <v>103</v>
      </c>
      <c r="C1120" s="16" t="s">
        <v>397</v>
      </c>
      <c r="D1120" s="16" t="s">
        <v>236</v>
      </c>
      <c r="E1120" s="16" t="s">
        <v>236</v>
      </c>
      <c r="F1120" s="38">
        <v>7150</v>
      </c>
      <c r="G1120">
        <v>23090001</v>
      </c>
      <c r="H1120">
        <v>1803030101</v>
      </c>
      <c r="I1120">
        <v>50</v>
      </c>
      <c r="J1120" t="s">
        <v>461</v>
      </c>
    </row>
    <row r="1121" spans="1:10" x14ac:dyDescent="0.2">
      <c r="A1121" s="16" t="s">
        <v>284</v>
      </c>
      <c r="B1121" s="16" t="s">
        <v>103</v>
      </c>
      <c r="C1121" s="16" t="s">
        <v>398</v>
      </c>
      <c r="D1121" s="16" t="s">
        <v>236</v>
      </c>
      <c r="E1121" s="16" t="s">
        <v>125</v>
      </c>
      <c r="F1121" s="38">
        <v>7150</v>
      </c>
      <c r="G1121">
        <v>23090001</v>
      </c>
      <c r="H1121">
        <v>1803030101</v>
      </c>
      <c r="I1121">
        <v>50</v>
      </c>
      <c r="J1121" t="s">
        <v>461</v>
      </c>
    </row>
    <row r="1122" spans="1:10" x14ac:dyDescent="0.2">
      <c r="A1122" s="16" t="s">
        <v>287</v>
      </c>
      <c r="B1122" s="16" t="s">
        <v>103</v>
      </c>
      <c r="C1122" s="16" t="s">
        <v>397</v>
      </c>
      <c r="D1122" s="16" t="s">
        <v>236</v>
      </c>
      <c r="E1122" s="16" t="s">
        <v>236</v>
      </c>
      <c r="F1122" s="38">
        <v>7150</v>
      </c>
      <c r="G1122">
        <v>23090001</v>
      </c>
      <c r="H1122">
        <v>1803030101</v>
      </c>
      <c r="I1122">
        <v>50</v>
      </c>
      <c r="J1122" t="s">
        <v>461</v>
      </c>
    </row>
    <row r="1123" spans="1:10" x14ac:dyDescent="0.2">
      <c r="A1123" s="16" t="s">
        <v>290</v>
      </c>
      <c r="B1123" s="16" t="s">
        <v>103</v>
      </c>
      <c r="C1123" s="16" t="s">
        <v>397</v>
      </c>
      <c r="D1123" s="16" t="s">
        <v>236</v>
      </c>
      <c r="E1123" s="16" t="s">
        <v>236</v>
      </c>
      <c r="F1123" s="38">
        <v>7150</v>
      </c>
      <c r="G1123">
        <v>23090001</v>
      </c>
      <c r="H1123">
        <v>1803030101</v>
      </c>
      <c r="I1123">
        <v>50</v>
      </c>
      <c r="J1123" t="s">
        <v>461</v>
      </c>
    </row>
    <row r="1124" spans="1:10" x14ac:dyDescent="0.2">
      <c r="A1124" s="16" t="s">
        <v>293</v>
      </c>
      <c r="B1124" s="16" t="s">
        <v>103</v>
      </c>
      <c r="C1124" s="16" t="s">
        <v>397</v>
      </c>
      <c r="D1124" s="16" t="s">
        <v>236</v>
      </c>
      <c r="E1124" s="16" t="s">
        <v>236</v>
      </c>
      <c r="F1124" s="38">
        <v>7150</v>
      </c>
      <c r="G1124">
        <v>23090001</v>
      </c>
      <c r="H1124">
        <v>1803030101</v>
      </c>
      <c r="I1124">
        <v>50</v>
      </c>
      <c r="J1124" t="s">
        <v>461</v>
      </c>
    </row>
    <row r="1125" spans="1:10" x14ac:dyDescent="0.2">
      <c r="A1125" s="16" t="s">
        <v>296</v>
      </c>
      <c r="B1125" s="16" t="s">
        <v>103</v>
      </c>
      <c r="C1125" s="16" t="s">
        <v>397</v>
      </c>
      <c r="D1125" s="16" t="s">
        <v>236</v>
      </c>
      <c r="E1125" s="16" t="s">
        <v>236</v>
      </c>
      <c r="F1125" s="38">
        <v>7150</v>
      </c>
      <c r="G1125">
        <v>23090001</v>
      </c>
      <c r="H1125">
        <v>1803030101</v>
      </c>
      <c r="I1125">
        <v>50</v>
      </c>
      <c r="J1125" t="s">
        <v>461</v>
      </c>
    </row>
    <row r="1126" spans="1:10" x14ac:dyDescent="0.2">
      <c r="A1126" s="16" t="s">
        <v>299</v>
      </c>
      <c r="B1126" s="16" t="s">
        <v>103</v>
      </c>
      <c r="C1126" s="16" t="s">
        <v>397</v>
      </c>
      <c r="D1126" s="16" t="s">
        <v>236</v>
      </c>
      <c r="E1126" s="16" t="s">
        <v>236</v>
      </c>
      <c r="F1126" s="38">
        <v>7150</v>
      </c>
      <c r="G1126">
        <v>23090001</v>
      </c>
      <c r="H1126">
        <v>1803030101</v>
      </c>
      <c r="I1126">
        <v>50</v>
      </c>
      <c r="J1126" t="s">
        <v>461</v>
      </c>
    </row>
    <row r="1127" spans="1:10" x14ac:dyDescent="0.2">
      <c r="A1127" s="16" t="s">
        <v>302</v>
      </c>
      <c r="B1127" s="16" t="s">
        <v>103</v>
      </c>
      <c r="C1127" s="16" t="s">
        <v>397</v>
      </c>
      <c r="D1127" s="16" t="s">
        <v>236</v>
      </c>
      <c r="E1127" s="16" t="s">
        <v>236</v>
      </c>
      <c r="F1127" s="38">
        <v>7150</v>
      </c>
      <c r="G1127">
        <v>23090001</v>
      </c>
      <c r="H1127">
        <v>1803030101</v>
      </c>
      <c r="I1127">
        <v>50</v>
      </c>
      <c r="J1127" t="s">
        <v>461</v>
      </c>
    </row>
    <row r="1128" spans="1:10" x14ac:dyDescent="0.2">
      <c r="A1128" s="16" t="s">
        <v>305</v>
      </c>
      <c r="B1128" s="16" t="s">
        <v>85</v>
      </c>
      <c r="C1128" s="16" t="s">
        <v>397</v>
      </c>
      <c r="D1128" s="16" t="s">
        <v>306</v>
      </c>
      <c r="E1128" s="16" t="s">
        <v>236</v>
      </c>
      <c r="F1128" s="38">
        <v>7150</v>
      </c>
      <c r="G1128">
        <v>23090001</v>
      </c>
      <c r="H1128">
        <v>1803030101</v>
      </c>
      <c r="I1128">
        <v>50</v>
      </c>
      <c r="J1128" t="s">
        <v>461</v>
      </c>
    </row>
    <row r="1129" spans="1:10" x14ac:dyDescent="0.2">
      <c r="A1129" s="16" t="s">
        <v>309</v>
      </c>
      <c r="B1129" s="16" t="s">
        <v>103</v>
      </c>
      <c r="C1129" s="16" t="s">
        <v>397</v>
      </c>
      <c r="D1129" s="16" t="s">
        <v>236</v>
      </c>
      <c r="E1129" s="16" t="s">
        <v>236</v>
      </c>
      <c r="F1129" s="38">
        <v>7150</v>
      </c>
      <c r="G1129">
        <v>23090001</v>
      </c>
      <c r="H1129">
        <v>1803030101</v>
      </c>
      <c r="I1129">
        <v>50</v>
      </c>
      <c r="J1129" t="s">
        <v>461</v>
      </c>
    </row>
    <row r="1130" spans="1:10" x14ac:dyDescent="0.2">
      <c r="A1130" s="16" t="s">
        <v>312</v>
      </c>
      <c r="B1130" s="16" t="s">
        <v>103</v>
      </c>
      <c r="C1130" s="16" t="s">
        <v>397</v>
      </c>
      <c r="D1130" s="16" t="s">
        <v>236</v>
      </c>
      <c r="E1130" s="16" t="s">
        <v>236</v>
      </c>
      <c r="F1130" s="38">
        <v>7150</v>
      </c>
      <c r="G1130">
        <v>23090001</v>
      </c>
      <c r="H1130">
        <v>1803030101</v>
      </c>
      <c r="I1130">
        <v>50</v>
      </c>
      <c r="J1130" t="s">
        <v>461</v>
      </c>
    </row>
    <row r="1131" spans="1:10" x14ac:dyDescent="0.2">
      <c r="A1131" s="16" t="s">
        <v>315</v>
      </c>
      <c r="B1131" s="16" t="s">
        <v>103</v>
      </c>
      <c r="C1131" s="16" t="s">
        <v>397</v>
      </c>
      <c r="D1131" s="16" t="s">
        <v>236</v>
      </c>
      <c r="E1131" s="16" t="s">
        <v>236</v>
      </c>
      <c r="F1131" s="38">
        <v>6470</v>
      </c>
      <c r="G1131">
        <v>23090001</v>
      </c>
      <c r="H1131">
        <v>1803030101</v>
      </c>
      <c r="I1131">
        <v>50</v>
      </c>
      <c r="J1131" t="s">
        <v>461</v>
      </c>
    </row>
    <row r="1132" spans="1:10" x14ac:dyDescent="0.2">
      <c r="A1132" s="16" t="s">
        <v>323</v>
      </c>
      <c r="B1132" s="16" t="s">
        <v>103</v>
      </c>
      <c r="C1132" s="16" t="s">
        <v>398</v>
      </c>
      <c r="D1132" s="16" t="s">
        <v>125</v>
      </c>
      <c r="E1132" s="16" t="s">
        <v>125</v>
      </c>
      <c r="F1132" s="38">
        <v>7150</v>
      </c>
      <c r="G1132">
        <v>23090001</v>
      </c>
      <c r="H1132">
        <v>1803030101</v>
      </c>
      <c r="I1132">
        <v>50</v>
      </c>
      <c r="J1132" t="s">
        <v>461</v>
      </c>
    </row>
    <row r="1133" spans="1:10" x14ac:dyDescent="0.2">
      <c r="A1133" s="16" t="s">
        <v>326</v>
      </c>
      <c r="B1133" s="16" t="s">
        <v>103</v>
      </c>
      <c r="C1133" s="16" t="s">
        <v>398</v>
      </c>
      <c r="D1133" s="16" t="s">
        <v>125</v>
      </c>
      <c r="E1133" s="16" t="s">
        <v>125</v>
      </c>
      <c r="F1133" s="38">
        <v>7150</v>
      </c>
      <c r="G1133">
        <v>23090001</v>
      </c>
      <c r="H1133">
        <v>1803030101</v>
      </c>
      <c r="I1133">
        <v>50</v>
      </c>
      <c r="J1133" t="s">
        <v>461</v>
      </c>
    </row>
    <row r="1134" spans="1:10" x14ac:dyDescent="0.2">
      <c r="A1134" s="16" t="s">
        <v>329</v>
      </c>
      <c r="B1134" s="16" t="s">
        <v>103</v>
      </c>
      <c r="C1134" s="16" t="s">
        <v>398</v>
      </c>
      <c r="D1134" s="16" t="s">
        <v>125</v>
      </c>
      <c r="E1134" s="16" t="s">
        <v>125</v>
      </c>
      <c r="F1134" s="38">
        <v>7150</v>
      </c>
      <c r="G1134">
        <v>23090001</v>
      </c>
      <c r="H1134">
        <v>1803030101</v>
      </c>
      <c r="I1134">
        <v>50</v>
      </c>
      <c r="J1134" t="s">
        <v>461</v>
      </c>
    </row>
    <row r="1135" spans="1:10" x14ac:dyDescent="0.2">
      <c r="A1135" s="16" t="s">
        <v>332</v>
      </c>
      <c r="B1135" s="16" t="s">
        <v>85</v>
      </c>
      <c r="C1135" s="16" t="s">
        <v>394</v>
      </c>
      <c r="D1135" s="16" t="s">
        <v>306</v>
      </c>
      <c r="E1135" s="16" t="s">
        <v>399</v>
      </c>
      <c r="F1135" s="38">
        <v>7150</v>
      </c>
      <c r="G1135">
        <v>23090001</v>
      </c>
      <c r="H1135">
        <v>1803030101</v>
      </c>
      <c r="I1135">
        <v>50</v>
      </c>
      <c r="J1135" t="s">
        <v>461</v>
      </c>
    </row>
    <row r="1136" spans="1:10" x14ac:dyDescent="0.2">
      <c r="A1136" s="16" t="s">
        <v>335</v>
      </c>
      <c r="B1136" s="16" t="s">
        <v>103</v>
      </c>
      <c r="C1136" s="16" t="s">
        <v>398</v>
      </c>
      <c r="D1136" s="16" t="s">
        <v>125</v>
      </c>
      <c r="E1136" s="16" t="s">
        <v>236</v>
      </c>
      <c r="F1136" s="38">
        <v>7150</v>
      </c>
      <c r="G1136">
        <v>23090001</v>
      </c>
      <c r="H1136">
        <v>1803030101</v>
      </c>
      <c r="I1136">
        <v>50</v>
      </c>
      <c r="J1136" t="s">
        <v>461</v>
      </c>
    </row>
    <row r="1137" spans="1:10" x14ac:dyDescent="0.2">
      <c r="A1137" s="16" t="s">
        <v>338</v>
      </c>
      <c r="B1137" s="16" t="s">
        <v>103</v>
      </c>
      <c r="C1137" s="16" t="s">
        <v>398</v>
      </c>
      <c r="D1137" s="16" t="s">
        <v>125</v>
      </c>
      <c r="E1137" s="16" t="s">
        <v>125</v>
      </c>
      <c r="F1137" s="38">
        <v>7150</v>
      </c>
      <c r="G1137">
        <v>23090001</v>
      </c>
      <c r="H1137">
        <v>1803030101</v>
      </c>
      <c r="I1137">
        <v>50</v>
      </c>
      <c r="J1137" t="s">
        <v>461</v>
      </c>
    </row>
    <row r="1138" spans="1:10" x14ac:dyDescent="0.2">
      <c r="A1138" s="16" t="s">
        <v>341</v>
      </c>
      <c r="B1138" s="16" t="s">
        <v>103</v>
      </c>
      <c r="C1138" s="16" t="s">
        <v>398</v>
      </c>
      <c r="D1138" s="16" t="s">
        <v>125</v>
      </c>
      <c r="E1138" s="16" t="s">
        <v>125</v>
      </c>
      <c r="F1138" s="38">
        <v>7150</v>
      </c>
      <c r="G1138">
        <v>23090001</v>
      </c>
      <c r="H1138">
        <v>1803030101</v>
      </c>
      <c r="I1138">
        <v>50</v>
      </c>
      <c r="J1138" t="s">
        <v>461</v>
      </c>
    </row>
    <row r="1139" spans="1:10" x14ac:dyDescent="0.2">
      <c r="A1139" s="16" t="s">
        <v>344</v>
      </c>
      <c r="B1139" s="16" t="s">
        <v>103</v>
      </c>
      <c r="C1139" s="16" t="s">
        <v>398</v>
      </c>
      <c r="D1139" s="16" t="s">
        <v>125</v>
      </c>
      <c r="E1139" s="16" t="s">
        <v>125</v>
      </c>
      <c r="F1139" s="38">
        <v>7150</v>
      </c>
      <c r="G1139">
        <v>23090001</v>
      </c>
      <c r="H1139">
        <v>1803030101</v>
      </c>
      <c r="I1139">
        <v>50</v>
      </c>
      <c r="J1139" t="s">
        <v>461</v>
      </c>
    </row>
    <row r="1140" spans="1:10" x14ac:dyDescent="0.2">
      <c r="A1140" s="16" t="s">
        <v>347</v>
      </c>
      <c r="B1140" s="16" t="s">
        <v>103</v>
      </c>
      <c r="C1140" s="16" t="s">
        <v>398</v>
      </c>
      <c r="D1140" s="16" t="s">
        <v>125</v>
      </c>
      <c r="E1140" s="16" t="s">
        <v>125</v>
      </c>
      <c r="F1140" s="38">
        <v>7150</v>
      </c>
      <c r="G1140">
        <v>23090001</v>
      </c>
      <c r="H1140">
        <v>1803030101</v>
      </c>
      <c r="I1140">
        <v>50</v>
      </c>
      <c r="J1140" t="s">
        <v>461</v>
      </c>
    </row>
    <row r="1141" spans="1:10" x14ac:dyDescent="0.2">
      <c r="A1141" s="16" t="s">
        <v>350</v>
      </c>
      <c r="B1141" s="16" t="s">
        <v>103</v>
      </c>
      <c r="C1141" s="16" t="s">
        <v>398</v>
      </c>
      <c r="D1141" s="16" t="s">
        <v>125</v>
      </c>
      <c r="E1141" s="16" t="s">
        <v>125</v>
      </c>
      <c r="F1141" s="38">
        <v>7150</v>
      </c>
      <c r="G1141">
        <v>23090001</v>
      </c>
      <c r="H1141">
        <v>1803030101</v>
      </c>
      <c r="I1141">
        <v>50</v>
      </c>
      <c r="J1141" t="s">
        <v>461</v>
      </c>
    </row>
    <row r="1142" spans="1:10" x14ac:dyDescent="0.2">
      <c r="A1142" s="16" t="s">
        <v>353</v>
      </c>
      <c r="B1142" s="16" t="s">
        <v>103</v>
      </c>
      <c r="C1142" s="16" t="s">
        <v>398</v>
      </c>
      <c r="D1142" s="16" t="s">
        <v>125</v>
      </c>
      <c r="E1142" s="16" t="s">
        <v>125</v>
      </c>
      <c r="F1142" s="38">
        <v>7150</v>
      </c>
      <c r="G1142">
        <v>23090001</v>
      </c>
      <c r="H1142">
        <v>1803030101</v>
      </c>
      <c r="I1142">
        <v>50</v>
      </c>
      <c r="J1142" t="s">
        <v>461</v>
      </c>
    </row>
    <row r="1143" spans="1:10" x14ac:dyDescent="0.2">
      <c r="A1143" s="16" t="s">
        <v>356</v>
      </c>
      <c r="B1143" s="16" t="s">
        <v>103</v>
      </c>
      <c r="C1143" s="16" t="s">
        <v>398</v>
      </c>
      <c r="D1143" s="16" t="s">
        <v>125</v>
      </c>
      <c r="E1143" s="16" t="s">
        <v>125</v>
      </c>
      <c r="F1143" s="38">
        <v>7150</v>
      </c>
      <c r="G1143">
        <v>23090001</v>
      </c>
      <c r="H1143">
        <v>1803030101</v>
      </c>
      <c r="I1143">
        <v>50</v>
      </c>
      <c r="J1143" t="s">
        <v>461</v>
      </c>
    </row>
    <row r="1144" spans="1:10" x14ac:dyDescent="0.2">
      <c r="A1144" s="16" t="s">
        <v>359</v>
      </c>
      <c r="B1144" s="16" t="s">
        <v>103</v>
      </c>
      <c r="C1144" s="16" t="s">
        <v>398</v>
      </c>
      <c r="D1144" s="16" t="s">
        <v>125</v>
      </c>
      <c r="E1144" s="16" t="s">
        <v>125</v>
      </c>
      <c r="F1144" s="38">
        <v>7150</v>
      </c>
      <c r="G1144">
        <v>23090001</v>
      </c>
      <c r="H1144">
        <v>1803030101</v>
      </c>
      <c r="I1144">
        <v>50</v>
      </c>
      <c r="J1144" t="s">
        <v>461</v>
      </c>
    </row>
    <row r="1145" spans="1:10" x14ac:dyDescent="0.2">
      <c r="A1145" s="16" t="s">
        <v>362</v>
      </c>
      <c r="B1145" s="16" t="s">
        <v>103</v>
      </c>
      <c r="C1145" s="16" t="s">
        <v>398</v>
      </c>
      <c r="D1145" s="16" t="s">
        <v>125</v>
      </c>
      <c r="E1145" s="16" t="s">
        <v>125</v>
      </c>
      <c r="F1145" s="38">
        <v>7150</v>
      </c>
      <c r="G1145">
        <v>23090001</v>
      </c>
      <c r="H1145">
        <v>1803030101</v>
      </c>
      <c r="I1145">
        <v>50</v>
      </c>
      <c r="J1145" t="s">
        <v>461</v>
      </c>
    </row>
    <row r="1146" spans="1:10" x14ac:dyDescent="0.2">
      <c r="A1146" s="16" t="s">
        <v>365</v>
      </c>
      <c r="B1146" s="16" t="s">
        <v>103</v>
      </c>
      <c r="C1146" s="16" t="s">
        <v>398</v>
      </c>
      <c r="D1146" s="16" t="s">
        <v>125</v>
      </c>
      <c r="E1146" s="16" t="s">
        <v>125</v>
      </c>
      <c r="F1146" s="38">
        <v>7150</v>
      </c>
      <c r="G1146">
        <v>23090001</v>
      </c>
      <c r="H1146">
        <v>1803030101</v>
      </c>
      <c r="I1146">
        <v>50</v>
      </c>
      <c r="J1146" t="s">
        <v>461</v>
      </c>
    </row>
    <row r="1147" spans="1:10" x14ac:dyDescent="0.2">
      <c r="A1147" s="16" t="s">
        <v>368</v>
      </c>
      <c r="B1147" s="16" t="s">
        <v>103</v>
      </c>
      <c r="C1147" s="16" t="s">
        <v>398</v>
      </c>
      <c r="D1147" s="16" t="s">
        <v>125</v>
      </c>
      <c r="E1147" s="16" t="s">
        <v>125</v>
      </c>
      <c r="F1147" s="38">
        <v>7150</v>
      </c>
      <c r="G1147">
        <v>23090001</v>
      </c>
      <c r="H1147">
        <v>1803030101</v>
      </c>
      <c r="I1147">
        <v>50</v>
      </c>
      <c r="J1147" t="s">
        <v>461</v>
      </c>
    </row>
    <row r="1148" spans="1:10" x14ac:dyDescent="0.2">
      <c r="A1148" s="16" t="s">
        <v>371</v>
      </c>
      <c r="B1148" s="16" t="s">
        <v>103</v>
      </c>
      <c r="C1148" s="16" t="s">
        <v>398</v>
      </c>
      <c r="D1148" s="16" t="s">
        <v>125</v>
      </c>
      <c r="E1148" s="16" t="s">
        <v>125</v>
      </c>
      <c r="F1148" s="38">
        <v>7150</v>
      </c>
      <c r="G1148">
        <v>23090001</v>
      </c>
      <c r="H1148">
        <v>1803030101</v>
      </c>
      <c r="I1148">
        <v>50</v>
      </c>
      <c r="J1148" t="s">
        <v>461</v>
      </c>
    </row>
    <row r="1149" spans="1:10" x14ac:dyDescent="0.2">
      <c r="A1149" s="16" t="s">
        <v>374</v>
      </c>
      <c r="B1149" s="16" t="s">
        <v>103</v>
      </c>
      <c r="C1149" s="16" t="s">
        <v>398</v>
      </c>
      <c r="D1149" s="16" t="s">
        <v>125</v>
      </c>
      <c r="E1149" s="16" t="s">
        <v>125</v>
      </c>
      <c r="F1149" s="38">
        <v>7150</v>
      </c>
      <c r="G1149">
        <v>23090001</v>
      </c>
      <c r="H1149">
        <v>1803030101</v>
      </c>
      <c r="I1149">
        <v>50</v>
      </c>
      <c r="J1149" t="s">
        <v>461</v>
      </c>
    </row>
    <row r="1150" spans="1:10" x14ac:dyDescent="0.2">
      <c r="A1150" s="16" t="s">
        <v>377</v>
      </c>
      <c r="B1150" s="16" t="s">
        <v>103</v>
      </c>
      <c r="C1150" s="16" t="s">
        <v>398</v>
      </c>
      <c r="D1150" s="16" t="s">
        <v>125</v>
      </c>
      <c r="E1150" s="16" t="s">
        <v>125</v>
      </c>
      <c r="F1150" s="38">
        <v>5000</v>
      </c>
      <c r="G1150">
        <v>23090001</v>
      </c>
      <c r="H1150">
        <v>1803030101</v>
      </c>
      <c r="I1150">
        <v>50</v>
      </c>
      <c r="J1150" t="s">
        <v>461</v>
      </c>
    </row>
    <row r="1151" spans="1:10" x14ac:dyDescent="0.2">
      <c r="A1151" s="16" t="s">
        <v>380</v>
      </c>
      <c r="B1151" s="16" t="s">
        <v>103</v>
      </c>
      <c r="C1151" s="16" t="s">
        <v>398</v>
      </c>
      <c r="D1151" s="16" t="s">
        <v>125</v>
      </c>
      <c r="E1151" s="16" t="s">
        <v>125</v>
      </c>
      <c r="F1151" s="38">
        <v>7150</v>
      </c>
      <c r="G1151">
        <v>23090001</v>
      </c>
      <c r="H1151">
        <v>1803030101</v>
      </c>
      <c r="I1151">
        <v>50</v>
      </c>
      <c r="J1151" t="s">
        <v>461</v>
      </c>
    </row>
    <row r="1152" spans="1:10" x14ac:dyDescent="0.2">
      <c r="A1152" s="16" t="s">
        <v>383</v>
      </c>
      <c r="B1152" s="16" t="s">
        <v>103</v>
      </c>
      <c r="C1152" s="16" t="s">
        <v>398</v>
      </c>
      <c r="D1152" s="16" t="s">
        <v>125</v>
      </c>
      <c r="E1152" s="16" t="s">
        <v>125</v>
      </c>
      <c r="F1152" s="38">
        <v>7150</v>
      </c>
      <c r="G1152">
        <v>23090001</v>
      </c>
      <c r="H1152">
        <v>1803030101</v>
      </c>
      <c r="I1152">
        <v>50</v>
      </c>
      <c r="J1152" t="s">
        <v>461</v>
      </c>
    </row>
    <row r="1153" spans="1:10" x14ac:dyDescent="0.2">
      <c r="A1153" s="16" t="s">
        <v>386</v>
      </c>
      <c r="B1153" s="16" t="s">
        <v>103</v>
      </c>
      <c r="C1153" s="16" t="s">
        <v>398</v>
      </c>
      <c r="D1153" s="16" t="s">
        <v>125</v>
      </c>
      <c r="E1153" s="16" t="s">
        <v>125</v>
      </c>
      <c r="F1153" s="38">
        <v>7150</v>
      </c>
      <c r="G1153">
        <v>23090001</v>
      </c>
      <c r="H1153">
        <v>1803030101</v>
      </c>
      <c r="I1153">
        <v>50</v>
      </c>
      <c r="J1153" t="s">
        <v>461</v>
      </c>
    </row>
    <row r="1154" spans="1:10" s="37" customFormat="1" x14ac:dyDescent="0.2">
      <c r="A1154" s="21" t="s">
        <v>84</v>
      </c>
      <c r="B1154" s="21" t="s">
        <v>85</v>
      </c>
      <c r="C1154" s="21" t="s">
        <v>394</v>
      </c>
      <c r="D1154" s="21" t="s">
        <v>86</v>
      </c>
      <c r="E1154" s="21" t="s">
        <v>399</v>
      </c>
      <c r="F1154" s="38">
        <v>2351.67</v>
      </c>
      <c r="G1154" s="33">
        <v>23030141</v>
      </c>
      <c r="H1154" s="33">
        <v>1803030141</v>
      </c>
      <c r="I1154">
        <v>50</v>
      </c>
      <c r="J1154" t="s">
        <v>471</v>
      </c>
    </row>
    <row r="1155" spans="1:10" x14ac:dyDescent="0.2">
      <c r="A1155" s="16" t="s">
        <v>91</v>
      </c>
      <c r="B1155" s="16" t="s">
        <v>85</v>
      </c>
      <c r="C1155" s="16" t="s">
        <v>394</v>
      </c>
      <c r="D1155" s="16" t="s">
        <v>92</v>
      </c>
      <c r="E1155" s="16" t="s">
        <v>399</v>
      </c>
      <c r="F1155" s="38">
        <v>3292.46</v>
      </c>
      <c r="G1155">
        <v>23030141</v>
      </c>
      <c r="H1155">
        <v>1803030141</v>
      </c>
      <c r="I1155">
        <v>50</v>
      </c>
      <c r="J1155" t="s">
        <v>471</v>
      </c>
    </row>
    <row r="1156" spans="1:10" x14ac:dyDescent="0.2">
      <c r="A1156" s="16" t="s">
        <v>95</v>
      </c>
      <c r="B1156" s="16" t="s">
        <v>85</v>
      </c>
      <c r="C1156" s="16" t="s">
        <v>394</v>
      </c>
      <c r="D1156" s="16" t="s">
        <v>96</v>
      </c>
      <c r="E1156" s="16" t="s">
        <v>399</v>
      </c>
      <c r="F1156" s="38">
        <v>2351.67</v>
      </c>
      <c r="G1156">
        <v>23030141</v>
      </c>
      <c r="H1156">
        <v>1803030141</v>
      </c>
      <c r="I1156">
        <v>50</v>
      </c>
      <c r="J1156" t="s">
        <v>471</v>
      </c>
    </row>
    <row r="1157" spans="1:10" x14ac:dyDescent="0.2">
      <c r="A1157" s="16" t="s">
        <v>99</v>
      </c>
      <c r="B1157" s="16" t="s">
        <v>85</v>
      </c>
      <c r="C1157" s="16" t="s">
        <v>394</v>
      </c>
      <c r="D1157" s="16" t="s">
        <v>96</v>
      </c>
      <c r="E1157" s="16" t="s">
        <v>399</v>
      </c>
      <c r="F1157" s="38">
        <v>2351.67</v>
      </c>
      <c r="G1157">
        <v>23030141</v>
      </c>
      <c r="H1157">
        <v>1803030141</v>
      </c>
      <c r="I1157">
        <v>50</v>
      </c>
      <c r="J1157" t="s">
        <v>471</v>
      </c>
    </row>
    <row r="1158" spans="1:10" x14ac:dyDescent="0.2">
      <c r="A1158" s="16" t="s">
        <v>102</v>
      </c>
      <c r="B1158" s="16" t="s">
        <v>103</v>
      </c>
      <c r="C1158" s="16" t="s">
        <v>394</v>
      </c>
      <c r="D1158" s="16" t="s">
        <v>104</v>
      </c>
      <c r="E1158" s="16" t="s">
        <v>399</v>
      </c>
      <c r="F1158" s="38">
        <v>2351.67</v>
      </c>
      <c r="G1158">
        <v>23030141</v>
      </c>
      <c r="H1158">
        <v>1803030141</v>
      </c>
      <c r="I1158">
        <v>50</v>
      </c>
      <c r="J1158" t="s">
        <v>471</v>
      </c>
    </row>
    <row r="1159" spans="1:10" x14ac:dyDescent="0.2">
      <c r="A1159" s="16" t="s">
        <v>107</v>
      </c>
      <c r="B1159" s="16" t="s">
        <v>85</v>
      </c>
      <c r="C1159" s="16" t="s">
        <v>394</v>
      </c>
      <c r="D1159" s="16" t="s">
        <v>108</v>
      </c>
      <c r="E1159" s="16" t="s">
        <v>399</v>
      </c>
      <c r="F1159" s="38">
        <v>4556.88</v>
      </c>
      <c r="G1159">
        <v>23030141</v>
      </c>
      <c r="H1159">
        <v>1803030141</v>
      </c>
      <c r="I1159">
        <v>50</v>
      </c>
      <c r="J1159" t="s">
        <v>471</v>
      </c>
    </row>
    <row r="1160" spans="1:10" x14ac:dyDescent="0.2">
      <c r="A1160" s="16" t="s">
        <v>111</v>
      </c>
      <c r="B1160" s="16" t="s">
        <v>103</v>
      </c>
      <c r="C1160" s="16" t="s">
        <v>394</v>
      </c>
      <c r="D1160" s="16" t="s">
        <v>112</v>
      </c>
      <c r="E1160" s="16" t="s">
        <v>400</v>
      </c>
      <c r="F1160" s="38">
        <v>2351.67</v>
      </c>
      <c r="G1160">
        <v>23030141</v>
      </c>
      <c r="H1160">
        <v>1803030141</v>
      </c>
      <c r="I1160">
        <v>50</v>
      </c>
      <c r="J1160" t="s">
        <v>471</v>
      </c>
    </row>
    <row r="1161" spans="1:10" x14ac:dyDescent="0.2">
      <c r="A1161" s="16" t="s">
        <v>115</v>
      </c>
      <c r="B1161" s="16" t="s">
        <v>85</v>
      </c>
      <c r="C1161" s="16" t="s">
        <v>394</v>
      </c>
      <c r="D1161" s="16" t="s">
        <v>116</v>
      </c>
      <c r="E1161" s="16" t="s">
        <v>399</v>
      </c>
      <c r="F1161" s="38">
        <v>4556.88</v>
      </c>
      <c r="G1161">
        <v>23030141</v>
      </c>
      <c r="H1161">
        <v>1803030141</v>
      </c>
      <c r="I1161">
        <v>50</v>
      </c>
      <c r="J1161" t="s">
        <v>471</v>
      </c>
    </row>
    <row r="1162" spans="1:10" x14ac:dyDescent="0.2">
      <c r="A1162" s="16" t="s">
        <v>124</v>
      </c>
      <c r="B1162" s="16" t="s">
        <v>85</v>
      </c>
      <c r="C1162" s="16" t="s">
        <v>394</v>
      </c>
      <c r="D1162" s="16" t="s">
        <v>125</v>
      </c>
      <c r="E1162" s="16" t="s">
        <v>399</v>
      </c>
      <c r="F1162" s="38">
        <v>2313.12</v>
      </c>
      <c r="G1162">
        <v>23030141</v>
      </c>
      <c r="H1162">
        <v>1803030141</v>
      </c>
      <c r="I1162">
        <v>50</v>
      </c>
      <c r="J1162" t="s">
        <v>471</v>
      </c>
    </row>
    <row r="1163" spans="1:10" x14ac:dyDescent="0.2">
      <c r="A1163" s="16" t="s">
        <v>128</v>
      </c>
      <c r="B1163" s="16" t="s">
        <v>103</v>
      </c>
      <c r="C1163" s="16" t="s">
        <v>394</v>
      </c>
      <c r="D1163" s="16" t="s">
        <v>112</v>
      </c>
      <c r="E1163" s="16" t="s">
        <v>400</v>
      </c>
      <c r="F1163" s="38">
        <v>2351.67</v>
      </c>
      <c r="G1163">
        <v>23030141</v>
      </c>
      <c r="H1163">
        <v>1803030141</v>
      </c>
      <c r="I1163">
        <v>50</v>
      </c>
      <c r="J1163" t="s">
        <v>471</v>
      </c>
    </row>
    <row r="1164" spans="1:10" x14ac:dyDescent="0.2">
      <c r="A1164" s="16" t="s">
        <v>131</v>
      </c>
      <c r="B1164" s="16" t="s">
        <v>85</v>
      </c>
      <c r="C1164" s="16" t="s">
        <v>394</v>
      </c>
      <c r="D1164" s="16" t="s">
        <v>132</v>
      </c>
      <c r="E1164" s="16" t="s">
        <v>399</v>
      </c>
      <c r="F1164" s="38">
        <v>2351.67</v>
      </c>
      <c r="G1164">
        <v>23030141</v>
      </c>
      <c r="H1164">
        <v>1803030141</v>
      </c>
      <c r="I1164">
        <v>50</v>
      </c>
      <c r="J1164" t="s">
        <v>471</v>
      </c>
    </row>
    <row r="1165" spans="1:10" x14ac:dyDescent="0.2">
      <c r="A1165" s="16" t="s">
        <v>135</v>
      </c>
      <c r="B1165" s="16" t="s">
        <v>85</v>
      </c>
      <c r="C1165" s="16" t="s">
        <v>394</v>
      </c>
      <c r="D1165" s="16" t="s">
        <v>96</v>
      </c>
      <c r="E1165" s="16" t="s">
        <v>399</v>
      </c>
      <c r="F1165" s="38">
        <v>2351.67</v>
      </c>
      <c r="G1165">
        <v>23030141</v>
      </c>
      <c r="H1165">
        <v>1803030141</v>
      </c>
      <c r="I1165">
        <v>50</v>
      </c>
      <c r="J1165" t="s">
        <v>471</v>
      </c>
    </row>
    <row r="1166" spans="1:10" x14ac:dyDescent="0.2">
      <c r="A1166" s="16" t="s">
        <v>143</v>
      </c>
      <c r="B1166" s="16" t="s">
        <v>139</v>
      </c>
      <c r="C1166" s="16" t="s">
        <v>394</v>
      </c>
      <c r="D1166" s="16" t="s">
        <v>144</v>
      </c>
      <c r="E1166" s="16" t="s">
        <v>402</v>
      </c>
      <c r="F1166" s="38">
        <v>2351.67</v>
      </c>
      <c r="G1166">
        <v>23030141</v>
      </c>
      <c r="H1166">
        <v>1803030141</v>
      </c>
      <c r="I1166">
        <v>50</v>
      </c>
      <c r="J1166" t="s">
        <v>471</v>
      </c>
    </row>
    <row r="1167" spans="1:10" x14ac:dyDescent="0.2">
      <c r="A1167" s="16" t="s">
        <v>147</v>
      </c>
      <c r="B1167" s="16" t="s">
        <v>103</v>
      </c>
      <c r="C1167" s="16" t="s">
        <v>394</v>
      </c>
      <c r="D1167" s="16" t="s">
        <v>112</v>
      </c>
      <c r="E1167" s="16" t="s">
        <v>400</v>
      </c>
      <c r="F1167" s="38">
        <v>2351.67</v>
      </c>
      <c r="G1167">
        <v>23030141</v>
      </c>
      <c r="H1167">
        <v>1803030141</v>
      </c>
      <c r="I1167">
        <v>50</v>
      </c>
      <c r="J1167" t="s">
        <v>471</v>
      </c>
    </row>
    <row r="1168" spans="1:10" x14ac:dyDescent="0.2">
      <c r="A1168" s="16" t="s">
        <v>150</v>
      </c>
      <c r="B1168" s="16" t="s">
        <v>103</v>
      </c>
      <c r="C1168" s="16" t="s">
        <v>394</v>
      </c>
      <c r="D1168" s="16" t="s">
        <v>112</v>
      </c>
      <c r="E1168" s="16" t="s">
        <v>400</v>
      </c>
      <c r="F1168" s="38">
        <v>2351.67</v>
      </c>
      <c r="G1168">
        <v>23030141</v>
      </c>
      <c r="H1168">
        <v>1803030141</v>
      </c>
      <c r="I1168">
        <v>50</v>
      </c>
      <c r="J1168" t="s">
        <v>471</v>
      </c>
    </row>
    <row r="1169" spans="1:10" x14ac:dyDescent="0.2">
      <c r="A1169" s="16" t="s">
        <v>153</v>
      </c>
      <c r="B1169" s="16" t="s">
        <v>103</v>
      </c>
      <c r="C1169" s="16" t="s">
        <v>394</v>
      </c>
      <c r="D1169" s="16" t="s">
        <v>112</v>
      </c>
      <c r="E1169" s="16" t="s">
        <v>400</v>
      </c>
      <c r="F1169" s="38">
        <v>3728.94</v>
      </c>
      <c r="G1169">
        <v>23030141</v>
      </c>
      <c r="H1169">
        <v>1803030141</v>
      </c>
      <c r="I1169">
        <v>50</v>
      </c>
      <c r="J1169" t="s">
        <v>471</v>
      </c>
    </row>
    <row r="1170" spans="1:10" x14ac:dyDescent="0.2">
      <c r="A1170" s="16" t="s">
        <v>156</v>
      </c>
      <c r="B1170" s="16" t="s">
        <v>103</v>
      </c>
      <c r="C1170" s="16" t="s">
        <v>394</v>
      </c>
      <c r="D1170" s="16" t="s">
        <v>112</v>
      </c>
      <c r="E1170" s="16" t="s">
        <v>400</v>
      </c>
      <c r="F1170" s="38">
        <v>2351.67</v>
      </c>
      <c r="G1170">
        <v>23030141</v>
      </c>
      <c r="H1170">
        <v>1803030141</v>
      </c>
      <c r="I1170">
        <v>50</v>
      </c>
      <c r="J1170" t="s">
        <v>471</v>
      </c>
    </row>
    <row r="1171" spans="1:10" x14ac:dyDescent="0.2">
      <c r="A1171" s="16" t="s">
        <v>162</v>
      </c>
      <c r="B1171" s="16" t="s">
        <v>85</v>
      </c>
      <c r="C1171" s="16" t="s">
        <v>394</v>
      </c>
      <c r="D1171" s="16" t="s">
        <v>132</v>
      </c>
      <c r="E1171" s="16" t="s">
        <v>399</v>
      </c>
      <c r="F1171" s="38">
        <v>3616.08</v>
      </c>
      <c r="G1171">
        <v>23030141</v>
      </c>
      <c r="H1171">
        <v>1803030141</v>
      </c>
      <c r="I1171">
        <v>50</v>
      </c>
      <c r="J1171" t="s">
        <v>471</v>
      </c>
    </row>
    <row r="1172" spans="1:10" x14ac:dyDescent="0.2">
      <c r="A1172" s="16" t="s">
        <v>165</v>
      </c>
      <c r="B1172" s="16" t="s">
        <v>85</v>
      </c>
      <c r="C1172" s="16" t="s">
        <v>394</v>
      </c>
      <c r="D1172" s="16" t="s">
        <v>108</v>
      </c>
      <c r="E1172" s="16" t="s">
        <v>399</v>
      </c>
      <c r="F1172" s="38">
        <v>3644.6</v>
      </c>
      <c r="G1172">
        <v>23030141</v>
      </c>
      <c r="H1172">
        <v>1803030141</v>
      </c>
      <c r="I1172">
        <v>50</v>
      </c>
      <c r="J1172" t="s">
        <v>471</v>
      </c>
    </row>
    <row r="1173" spans="1:10" x14ac:dyDescent="0.2">
      <c r="A1173" s="16" t="s">
        <v>168</v>
      </c>
      <c r="B1173" s="16" t="s">
        <v>139</v>
      </c>
      <c r="C1173" s="16" t="s">
        <v>394</v>
      </c>
      <c r="D1173" s="16" t="s">
        <v>140</v>
      </c>
      <c r="E1173" s="16" t="s">
        <v>402</v>
      </c>
      <c r="F1173" s="38">
        <v>2351.67</v>
      </c>
      <c r="G1173">
        <v>23030141</v>
      </c>
      <c r="H1173">
        <v>1803030141</v>
      </c>
      <c r="I1173">
        <v>50</v>
      </c>
      <c r="J1173" t="s">
        <v>471</v>
      </c>
    </row>
    <row r="1174" spans="1:10" x14ac:dyDescent="0.2">
      <c r="A1174" s="16" t="s">
        <v>171</v>
      </c>
      <c r="B1174" s="16" t="s">
        <v>85</v>
      </c>
      <c r="C1174" s="16" t="s">
        <v>394</v>
      </c>
      <c r="D1174" s="16" t="s">
        <v>86</v>
      </c>
      <c r="E1174" s="16" t="s">
        <v>399</v>
      </c>
      <c r="F1174" s="38">
        <v>2176.04</v>
      </c>
      <c r="G1174">
        <v>23030141</v>
      </c>
      <c r="H1174">
        <v>1803030141</v>
      </c>
      <c r="I1174">
        <v>50</v>
      </c>
      <c r="J1174" t="s">
        <v>471</v>
      </c>
    </row>
    <row r="1175" spans="1:10" x14ac:dyDescent="0.2">
      <c r="A1175" s="16" t="s">
        <v>174</v>
      </c>
      <c r="B1175" s="16" t="s">
        <v>103</v>
      </c>
      <c r="C1175" s="16" t="s">
        <v>394</v>
      </c>
      <c r="D1175" s="16" t="s">
        <v>112</v>
      </c>
      <c r="E1175" s="16" t="s">
        <v>400</v>
      </c>
      <c r="F1175" s="38">
        <v>2448.0500000000002</v>
      </c>
      <c r="G1175">
        <v>23030141</v>
      </c>
      <c r="H1175">
        <v>1803030141</v>
      </c>
      <c r="I1175">
        <v>50</v>
      </c>
      <c r="J1175" t="s">
        <v>471</v>
      </c>
    </row>
    <row r="1176" spans="1:10" x14ac:dyDescent="0.2">
      <c r="A1176" s="16" t="s">
        <v>183</v>
      </c>
      <c r="B1176" s="16" t="s">
        <v>85</v>
      </c>
      <c r="C1176" s="16" t="s">
        <v>394</v>
      </c>
      <c r="D1176" s="16" t="s">
        <v>96</v>
      </c>
      <c r="E1176" s="16" t="s">
        <v>399</v>
      </c>
      <c r="F1176" s="38">
        <v>2737.19</v>
      </c>
      <c r="G1176">
        <v>23030141</v>
      </c>
      <c r="H1176">
        <v>1803030141</v>
      </c>
      <c r="I1176">
        <v>50</v>
      </c>
      <c r="J1176" t="s">
        <v>471</v>
      </c>
    </row>
    <row r="1177" spans="1:10" x14ac:dyDescent="0.2">
      <c r="A1177" s="16" t="s">
        <v>186</v>
      </c>
      <c r="B1177" s="16" t="s">
        <v>103</v>
      </c>
      <c r="C1177" s="16" t="s">
        <v>394</v>
      </c>
      <c r="D1177" s="16" t="s">
        <v>112</v>
      </c>
      <c r="E1177" s="16" t="s">
        <v>400</v>
      </c>
      <c r="F1177" s="38">
        <v>2351.67</v>
      </c>
      <c r="G1177">
        <v>23030141</v>
      </c>
      <c r="H1177">
        <v>1803030141</v>
      </c>
      <c r="I1177">
        <v>50</v>
      </c>
      <c r="J1177" t="s">
        <v>471</v>
      </c>
    </row>
    <row r="1178" spans="1:10" x14ac:dyDescent="0.2">
      <c r="A1178" s="16" t="s">
        <v>193</v>
      </c>
      <c r="B1178" s="16" t="s">
        <v>85</v>
      </c>
      <c r="C1178" s="16" t="s">
        <v>394</v>
      </c>
      <c r="D1178" s="16" t="s">
        <v>86</v>
      </c>
      <c r="E1178" s="16" t="s">
        <v>399</v>
      </c>
      <c r="F1178" s="38">
        <v>2563.6999999999998</v>
      </c>
      <c r="G1178">
        <v>23030141</v>
      </c>
      <c r="H1178">
        <v>1803030141</v>
      </c>
      <c r="I1178">
        <v>50</v>
      </c>
      <c r="J1178" t="s">
        <v>471</v>
      </c>
    </row>
    <row r="1179" spans="1:10" x14ac:dyDescent="0.2">
      <c r="A1179" s="16" t="s">
        <v>196</v>
      </c>
      <c r="B1179" s="16" t="s">
        <v>103</v>
      </c>
      <c r="C1179" s="16" t="s">
        <v>394</v>
      </c>
      <c r="D1179" s="16" t="s">
        <v>112</v>
      </c>
      <c r="E1179" s="16" t="s">
        <v>404</v>
      </c>
      <c r="F1179" s="38">
        <v>2505.88</v>
      </c>
      <c r="G1179">
        <v>23030141</v>
      </c>
      <c r="H1179">
        <v>1803030141</v>
      </c>
      <c r="I1179">
        <v>50</v>
      </c>
      <c r="J1179" t="s">
        <v>471</v>
      </c>
    </row>
    <row r="1180" spans="1:10" x14ac:dyDescent="0.2">
      <c r="A1180" s="16" t="s">
        <v>199</v>
      </c>
      <c r="B1180" s="16" t="s">
        <v>85</v>
      </c>
      <c r="C1180" s="16" t="s">
        <v>394</v>
      </c>
      <c r="D1180" s="16" t="s">
        <v>108</v>
      </c>
      <c r="E1180" s="16" t="s">
        <v>399</v>
      </c>
      <c r="F1180" s="38">
        <v>3212.66</v>
      </c>
      <c r="G1180">
        <v>23030141</v>
      </c>
      <c r="H1180">
        <v>1803030141</v>
      </c>
      <c r="I1180">
        <v>50</v>
      </c>
      <c r="J1180" t="s">
        <v>471</v>
      </c>
    </row>
    <row r="1181" spans="1:10" x14ac:dyDescent="0.2">
      <c r="A1181" s="16" t="s">
        <v>225</v>
      </c>
      <c r="B1181" s="16" t="s">
        <v>226</v>
      </c>
      <c r="C1181" s="16" t="s">
        <v>396</v>
      </c>
      <c r="D1181" s="16" t="s">
        <v>227</v>
      </c>
      <c r="E1181" s="16" t="s">
        <v>227</v>
      </c>
      <c r="F1181" s="38">
        <v>2355.17</v>
      </c>
      <c r="G1181">
        <v>23030141</v>
      </c>
      <c r="H1181">
        <v>1803030141</v>
      </c>
      <c r="I1181">
        <v>50</v>
      </c>
      <c r="J1181" t="s">
        <v>471</v>
      </c>
    </row>
    <row r="1182" spans="1:10" x14ac:dyDescent="0.2">
      <c r="A1182" s="16" t="s">
        <v>235</v>
      </c>
      <c r="B1182" s="16" t="s">
        <v>103</v>
      </c>
      <c r="C1182" s="16" t="s">
        <v>397</v>
      </c>
      <c r="D1182" s="16" t="s">
        <v>236</v>
      </c>
      <c r="E1182" s="16" t="s">
        <v>236</v>
      </c>
      <c r="F1182" s="38">
        <v>2351.67</v>
      </c>
      <c r="G1182">
        <v>23030141</v>
      </c>
      <c r="H1182">
        <v>1803030141</v>
      </c>
      <c r="I1182">
        <v>50</v>
      </c>
      <c r="J1182" t="s">
        <v>471</v>
      </c>
    </row>
    <row r="1183" spans="1:10" x14ac:dyDescent="0.2">
      <c r="A1183" s="16" t="s">
        <v>242</v>
      </c>
      <c r="B1183" s="16" t="s">
        <v>103</v>
      </c>
      <c r="C1183" s="16" t="s">
        <v>397</v>
      </c>
      <c r="D1183" s="16" t="s">
        <v>236</v>
      </c>
      <c r="E1183" s="16" t="s">
        <v>236</v>
      </c>
      <c r="F1183" s="38">
        <v>4556.88</v>
      </c>
      <c r="G1183">
        <v>23030141</v>
      </c>
      <c r="H1183">
        <v>1803030141</v>
      </c>
      <c r="I1183">
        <v>50</v>
      </c>
      <c r="J1183" t="s">
        <v>471</v>
      </c>
    </row>
    <row r="1184" spans="1:10" x14ac:dyDescent="0.2">
      <c r="A1184" s="16" t="s">
        <v>245</v>
      </c>
      <c r="B1184" s="16" t="s">
        <v>103</v>
      </c>
      <c r="C1184" s="16" t="s">
        <v>397</v>
      </c>
      <c r="D1184" s="16" t="s">
        <v>236</v>
      </c>
      <c r="E1184" s="16" t="s">
        <v>236</v>
      </c>
      <c r="F1184" s="38">
        <v>2351.67</v>
      </c>
      <c r="G1184">
        <v>23030141</v>
      </c>
      <c r="H1184">
        <v>1803030141</v>
      </c>
      <c r="I1184">
        <v>50</v>
      </c>
      <c r="J1184" t="s">
        <v>471</v>
      </c>
    </row>
    <row r="1185" spans="1:10" x14ac:dyDescent="0.2">
      <c r="A1185" s="16" t="s">
        <v>248</v>
      </c>
      <c r="B1185" s="16" t="s">
        <v>103</v>
      </c>
      <c r="C1185" s="16" t="s">
        <v>397</v>
      </c>
      <c r="D1185" s="16" t="s">
        <v>236</v>
      </c>
      <c r="E1185" s="16" t="s">
        <v>236</v>
      </c>
      <c r="F1185" s="38">
        <v>2351.67</v>
      </c>
      <c r="G1185">
        <v>23030141</v>
      </c>
      <c r="H1185">
        <v>1803030141</v>
      </c>
      <c r="I1185">
        <v>50</v>
      </c>
      <c r="J1185" t="s">
        <v>471</v>
      </c>
    </row>
    <row r="1186" spans="1:10" x14ac:dyDescent="0.2">
      <c r="A1186" s="16" t="s">
        <v>251</v>
      </c>
      <c r="B1186" s="16" t="s">
        <v>103</v>
      </c>
      <c r="C1186" s="16" t="s">
        <v>397</v>
      </c>
      <c r="D1186" s="16" t="s">
        <v>236</v>
      </c>
      <c r="E1186" s="16" t="s">
        <v>236</v>
      </c>
      <c r="F1186" s="38">
        <v>3750.82</v>
      </c>
      <c r="G1186">
        <v>23030141</v>
      </c>
      <c r="H1186">
        <v>1803030141</v>
      </c>
      <c r="I1186">
        <v>50</v>
      </c>
      <c r="J1186" t="s">
        <v>471</v>
      </c>
    </row>
    <row r="1187" spans="1:10" x14ac:dyDescent="0.2">
      <c r="A1187" s="16" t="s">
        <v>254</v>
      </c>
      <c r="B1187" s="16" t="s">
        <v>103</v>
      </c>
      <c r="C1187" s="16" t="s">
        <v>397</v>
      </c>
      <c r="D1187" s="16" t="s">
        <v>236</v>
      </c>
      <c r="E1187" s="16" t="s">
        <v>236</v>
      </c>
      <c r="F1187" s="38">
        <v>3616.08</v>
      </c>
      <c r="G1187">
        <v>23030141</v>
      </c>
      <c r="H1187">
        <v>1803030141</v>
      </c>
      <c r="I1187">
        <v>50</v>
      </c>
      <c r="J1187" t="s">
        <v>471</v>
      </c>
    </row>
    <row r="1188" spans="1:10" x14ac:dyDescent="0.2">
      <c r="A1188" s="16" t="s">
        <v>257</v>
      </c>
      <c r="B1188" s="16" t="s">
        <v>103</v>
      </c>
      <c r="C1188" s="16" t="s">
        <v>397</v>
      </c>
      <c r="D1188" s="16" t="s">
        <v>236</v>
      </c>
      <c r="E1188" s="16" t="s">
        <v>236</v>
      </c>
      <c r="F1188" s="38">
        <v>2351.67</v>
      </c>
      <c r="G1188">
        <v>23030141</v>
      </c>
      <c r="H1188">
        <v>1803030141</v>
      </c>
      <c r="I1188">
        <v>50</v>
      </c>
      <c r="J1188" t="s">
        <v>471</v>
      </c>
    </row>
    <row r="1189" spans="1:10" x14ac:dyDescent="0.2">
      <c r="A1189" s="16" t="s">
        <v>260</v>
      </c>
      <c r="B1189" s="16" t="s">
        <v>103</v>
      </c>
      <c r="C1189" s="16" t="s">
        <v>397</v>
      </c>
      <c r="D1189" s="16" t="s">
        <v>236</v>
      </c>
      <c r="E1189" s="16" t="s">
        <v>236</v>
      </c>
      <c r="F1189" s="38">
        <v>2351.67</v>
      </c>
      <c r="G1189">
        <v>23030141</v>
      </c>
      <c r="H1189">
        <v>1803030141</v>
      </c>
      <c r="I1189">
        <v>50</v>
      </c>
      <c r="J1189" t="s">
        <v>471</v>
      </c>
    </row>
    <row r="1190" spans="1:10" x14ac:dyDescent="0.2">
      <c r="A1190" s="16" t="s">
        <v>263</v>
      </c>
      <c r="B1190" s="16" t="s">
        <v>103</v>
      </c>
      <c r="C1190" s="16" t="s">
        <v>397</v>
      </c>
      <c r="D1190" s="16" t="s">
        <v>236</v>
      </c>
      <c r="E1190" s="16" t="s">
        <v>236</v>
      </c>
      <c r="F1190" s="38">
        <v>2351.67</v>
      </c>
      <c r="G1190">
        <v>23030141</v>
      </c>
      <c r="H1190">
        <v>1803030141</v>
      </c>
      <c r="I1190">
        <v>50</v>
      </c>
      <c r="J1190" t="s">
        <v>471</v>
      </c>
    </row>
    <row r="1191" spans="1:10" x14ac:dyDescent="0.2">
      <c r="A1191" s="16" t="s">
        <v>266</v>
      </c>
      <c r="B1191" s="16" t="s">
        <v>103</v>
      </c>
      <c r="C1191" s="16" t="s">
        <v>397</v>
      </c>
      <c r="D1191" s="16" t="s">
        <v>236</v>
      </c>
      <c r="E1191" s="16" t="s">
        <v>236</v>
      </c>
      <c r="F1191" s="38">
        <v>2351.67</v>
      </c>
      <c r="G1191">
        <v>23030141</v>
      </c>
      <c r="H1191">
        <v>1803030141</v>
      </c>
      <c r="I1191">
        <v>50</v>
      </c>
      <c r="J1191" t="s">
        <v>471</v>
      </c>
    </row>
    <row r="1192" spans="1:10" x14ac:dyDescent="0.2">
      <c r="A1192" s="16" t="s">
        <v>269</v>
      </c>
      <c r="B1192" s="16" t="s">
        <v>103</v>
      </c>
      <c r="C1192" s="16" t="s">
        <v>397</v>
      </c>
      <c r="D1192" s="16" t="s">
        <v>236</v>
      </c>
      <c r="E1192" s="16" t="s">
        <v>236</v>
      </c>
      <c r="F1192" s="38">
        <v>2351.67</v>
      </c>
      <c r="G1192">
        <v>23030141</v>
      </c>
      <c r="H1192">
        <v>1803030141</v>
      </c>
      <c r="I1192">
        <v>50</v>
      </c>
      <c r="J1192" t="s">
        <v>471</v>
      </c>
    </row>
    <row r="1193" spans="1:10" x14ac:dyDescent="0.2">
      <c r="A1193" s="16" t="s">
        <v>272</v>
      </c>
      <c r="B1193" s="16" t="s">
        <v>103</v>
      </c>
      <c r="C1193" s="16" t="s">
        <v>397</v>
      </c>
      <c r="D1193" s="16" t="s">
        <v>236</v>
      </c>
      <c r="E1193" s="16" t="s">
        <v>236</v>
      </c>
      <c r="F1193" s="38">
        <v>2351.67</v>
      </c>
      <c r="G1193">
        <v>23030141</v>
      </c>
      <c r="H1193">
        <v>1803030141</v>
      </c>
      <c r="I1193">
        <v>50</v>
      </c>
      <c r="J1193" t="s">
        <v>471</v>
      </c>
    </row>
    <row r="1194" spans="1:10" x14ac:dyDescent="0.2">
      <c r="A1194" s="16" t="s">
        <v>275</v>
      </c>
      <c r="B1194" s="16" t="s">
        <v>103</v>
      </c>
      <c r="C1194" s="16" t="s">
        <v>397</v>
      </c>
      <c r="D1194" s="16" t="s">
        <v>236</v>
      </c>
      <c r="E1194" s="16" t="s">
        <v>236</v>
      </c>
      <c r="F1194" s="38">
        <v>2351.67</v>
      </c>
      <c r="G1194">
        <v>23030141</v>
      </c>
      <c r="H1194">
        <v>1803030141</v>
      </c>
      <c r="I1194">
        <v>50</v>
      </c>
      <c r="J1194" t="s">
        <v>471</v>
      </c>
    </row>
    <row r="1195" spans="1:10" x14ac:dyDescent="0.2">
      <c r="A1195" s="16" t="s">
        <v>278</v>
      </c>
      <c r="B1195" s="16" t="s">
        <v>103</v>
      </c>
      <c r="C1195" s="16" t="s">
        <v>397</v>
      </c>
      <c r="D1195" s="16" t="s">
        <v>236</v>
      </c>
      <c r="E1195" s="16" t="s">
        <v>236</v>
      </c>
      <c r="F1195" s="38">
        <v>2351.67</v>
      </c>
      <c r="G1195">
        <v>23030141</v>
      </c>
      <c r="H1195">
        <v>1803030141</v>
      </c>
      <c r="I1195">
        <v>50</v>
      </c>
      <c r="J1195" t="s">
        <v>471</v>
      </c>
    </row>
    <row r="1196" spans="1:10" x14ac:dyDescent="0.2">
      <c r="A1196" s="16" t="s">
        <v>281</v>
      </c>
      <c r="B1196" s="16" t="s">
        <v>103</v>
      </c>
      <c r="C1196" s="16" t="s">
        <v>397</v>
      </c>
      <c r="D1196" s="16" t="s">
        <v>236</v>
      </c>
      <c r="E1196" s="16" t="s">
        <v>236</v>
      </c>
      <c r="F1196" s="38">
        <v>3616.08</v>
      </c>
      <c r="G1196">
        <v>23030141</v>
      </c>
      <c r="H1196">
        <v>1803030141</v>
      </c>
      <c r="I1196">
        <v>50</v>
      </c>
      <c r="J1196" t="s">
        <v>471</v>
      </c>
    </row>
    <row r="1197" spans="1:10" x14ac:dyDescent="0.2">
      <c r="A1197" s="16" t="s">
        <v>284</v>
      </c>
      <c r="B1197" s="16" t="s">
        <v>103</v>
      </c>
      <c r="C1197" s="16" t="s">
        <v>398</v>
      </c>
      <c r="D1197" s="16" t="s">
        <v>236</v>
      </c>
      <c r="E1197" s="16" t="s">
        <v>125</v>
      </c>
      <c r="F1197" s="38">
        <v>2351.67</v>
      </c>
      <c r="G1197">
        <v>23030141</v>
      </c>
      <c r="H1197">
        <v>1803030141</v>
      </c>
      <c r="I1197">
        <v>50</v>
      </c>
      <c r="J1197" t="s">
        <v>471</v>
      </c>
    </row>
    <row r="1198" spans="1:10" x14ac:dyDescent="0.2">
      <c r="A1198" s="16" t="s">
        <v>287</v>
      </c>
      <c r="B1198" s="16" t="s">
        <v>103</v>
      </c>
      <c r="C1198" s="16" t="s">
        <v>397</v>
      </c>
      <c r="D1198" s="16" t="s">
        <v>236</v>
      </c>
      <c r="E1198" s="16" t="s">
        <v>236</v>
      </c>
      <c r="F1198" s="38">
        <v>2650.44</v>
      </c>
      <c r="G1198">
        <v>23030141</v>
      </c>
      <c r="H1198">
        <v>1803030141</v>
      </c>
      <c r="I1198">
        <v>50</v>
      </c>
      <c r="J1198" t="s">
        <v>471</v>
      </c>
    </row>
    <row r="1199" spans="1:10" x14ac:dyDescent="0.2">
      <c r="A1199" s="16" t="s">
        <v>290</v>
      </c>
      <c r="B1199" s="16" t="s">
        <v>103</v>
      </c>
      <c r="C1199" s="16" t="s">
        <v>397</v>
      </c>
      <c r="D1199" s="16" t="s">
        <v>236</v>
      </c>
      <c r="E1199" s="16" t="s">
        <v>236</v>
      </c>
      <c r="F1199" s="38">
        <v>2245.65</v>
      </c>
      <c r="G1199">
        <v>23030141</v>
      </c>
      <c r="H1199">
        <v>1803030141</v>
      </c>
      <c r="I1199">
        <v>50</v>
      </c>
      <c r="J1199" t="s">
        <v>471</v>
      </c>
    </row>
    <row r="1200" spans="1:10" x14ac:dyDescent="0.2">
      <c r="A1200" s="16" t="s">
        <v>293</v>
      </c>
      <c r="B1200" s="16" t="s">
        <v>103</v>
      </c>
      <c r="C1200" s="16" t="s">
        <v>397</v>
      </c>
      <c r="D1200" s="16" t="s">
        <v>236</v>
      </c>
      <c r="E1200" s="16" t="s">
        <v>236</v>
      </c>
      <c r="F1200" s="38">
        <v>2178.1799999999998</v>
      </c>
      <c r="G1200">
        <v>23030141</v>
      </c>
      <c r="H1200">
        <v>1803030141</v>
      </c>
      <c r="I1200">
        <v>50</v>
      </c>
      <c r="J1200" t="s">
        <v>471</v>
      </c>
    </row>
    <row r="1201" spans="1:10" x14ac:dyDescent="0.2">
      <c r="A1201" s="16" t="s">
        <v>296</v>
      </c>
      <c r="B1201" s="16" t="s">
        <v>103</v>
      </c>
      <c r="C1201" s="16" t="s">
        <v>397</v>
      </c>
      <c r="D1201" s="16" t="s">
        <v>236</v>
      </c>
      <c r="E1201" s="16" t="s">
        <v>236</v>
      </c>
      <c r="F1201" s="38">
        <v>5397.26</v>
      </c>
      <c r="G1201">
        <v>23030141</v>
      </c>
      <c r="H1201">
        <v>1803030141</v>
      </c>
      <c r="I1201">
        <v>50</v>
      </c>
      <c r="J1201" t="s">
        <v>471</v>
      </c>
    </row>
    <row r="1202" spans="1:10" x14ac:dyDescent="0.2">
      <c r="A1202" s="16" t="s">
        <v>299</v>
      </c>
      <c r="B1202" s="16" t="s">
        <v>103</v>
      </c>
      <c r="C1202" s="16" t="s">
        <v>397</v>
      </c>
      <c r="D1202" s="16" t="s">
        <v>236</v>
      </c>
      <c r="E1202" s="16" t="s">
        <v>236</v>
      </c>
      <c r="F1202" s="38">
        <v>3084.15</v>
      </c>
      <c r="G1202">
        <v>23030141</v>
      </c>
      <c r="H1202">
        <v>1803030141</v>
      </c>
      <c r="I1202">
        <v>50</v>
      </c>
      <c r="J1202" t="s">
        <v>471</v>
      </c>
    </row>
    <row r="1203" spans="1:10" x14ac:dyDescent="0.2">
      <c r="A1203" s="16" t="s">
        <v>302</v>
      </c>
      <c r="B1203" s="16" t="s">
        <v>103</v>
      </c>
      <c r="C1203" s="16" t="s">
        <v>397</v>
      </c>
      <c r="D1203" s="16" t="s">
        <v>236</v>
      </c>
      <c r="E1203" s="16" t="s">
        <v>236</v>
      </c>
      <c r="F1203" s="38">
        <v>2325.9699999999998</v>
      </c>
      <c r="G1203">
        <v>23030141</v>
      </c>
      <c r="H1203">
        <v>1803030141</v>
      </c>
      <c r="I1203">
        <v>50</v>
      </c>
      <c r="J1203" t="s">
        <v>471</v>
      </c>
    </row>
    <row r="1204" spans="1:10" x14ac:dyDescent="0.2">
      <c r="A1204" s="16" t="s">
        <v>305</v>
      </c>
      <c r="B1204" s="16" t="s">
        <v>85</v>
      </c>
      <c r="C1204" s="16" t="s">
        <v>397</v>
      </c>
      <c r="D1204" s="16" t="s">
        <v>306</v>
      </c>
      <c r="E1204" s="16" t="s">
        <v>236</v>
      </c>
      <c r="F1204" s="38">
        <v>3238.36</v>
      </c>
      <c r="G1204">
        <v>23030141</v>
      </c>
      <c r="H1204">
        <v>1803030141</v>
      </c>
      <c r="I1204">
        <v>50</v>
      </c>
      <c r="J1204" t="s">
        <v>471</v>
      </c>
    </row>
    <row r="1205" spans="1:10" x14ac:dyDescent="0.2">
      <c r="A1205" s="16" t="s">
        <v>309</v>
      </c>
      <c r="B1205" s="16" t="s">
        <v>103</v>
      </c>
      <c r="C1205" s="16" t="s">
        <v>397</v>
      </c>
      <c r="D1205" s="16" t="s">
        <v>236</v>
      </c>
      <c r="E1205" s="16" t="s">
        <v>236</v>
      </c>
      <c r="F1205" s="38">
        <v>3778.08</v>
      </c>
      <c r="G1205">
        <v>23030141</v>
      </c>
      <c r="H1205">
        <v>1803030141</v>
      </c>
      <c r="I1205">
        <v>50</v>
      </c>
      <c r="J1205" t="s">
        <v>471</v>
      </c>
    </row>
    <row r="1206" spans="1:10" x14ac:dyDescent="0.2">
      <c r="A1206" s="16" t="s">
        <v>312</v>
      </c>
      <c r="B1206" s="16" t="s">
        <v>103</v>
      </c>
      <c r="C1206" s="16" t="s">
        <v>397</v>
      </c>
      <c r="D1206" s="16" t="s">
        <v>236</v>
      </c>
      <c r="E1206" s="16" t="s">
        <v>236</v>
      </c>
      <c r="F1206" s="38">
        <v>2687.62</v>
      </c>
      <c r="G1206">
        <v>23030141</v>
      </c>
      <c r="H1206">
        <v>1803030141</v>
      </c>
      <c r="I1206">
        <v>50</v>
      </c>
      <c r="J1206" t="s">
        <v>471</v>
      </c>
    </row>
    <row r="1207" spans="1:10" x14ac:dyDescent="0.2">
      <c r="A1207" s="16" t="s">
        <v>315</v>
      </c>
      <c r="B1207" s="16" t="s">
        <v>103</v>
      </c>
      <c r="C1207" s="16" t="s">
        <v>397</v>
      </c>
      <c r="D1207" s="16" t="s">
        <v>236</v>
      </c>
      <c r="E1207" s="16" t="s">
        <v>236</v>
      </c>
      <c r="F1207" s="38">
        <v>2158.91</v>
      </c>
      <c r="G1207">
        <v>23030141</v>
      </c>
      <c r="H1207">
        <v>1803030141</v>
      </c>
      <c r="I1207">
        <v>50</v>
      </c>
      <c r="J1207" t="s">
        <v>471</v>
      </c>
    </row>
    <row r="1208" spans="1:10" x14ac:dyDescent="0.2">
      <c r="A1208" s="16" t="s">
        <v>323</v>
      </c>
      <c r="B1208" s="16" t="s">
        <v>103</v>
      </c>
      <c r="C1208" s="16" t="s">
        <v>398</v>
      </c>
      <c r="D1208" s="16" t="s">
        <v>125</v>
      </c>
      <c r="E1208" s="16" t="s">
        <v>125</v>
      </c>
      <c r="F1208" s="38">
        <v>5497.67</v>
      </c>
      <c r="G1208">
        <v>23030141</v>
      </c>
      <c r="H1208">
        <v>1803030141</v>
      </c>
      <c r="I1208">
        <v>50</v>
      </c>
      <c r="J1208" t="s">
        <v>471</v>
      </c>
    </row>
    <row r="1209" spans="1:10" x14ac:dyDescent="0.2">
      <c r="A1209" s="16" t="s">
        <v>326</v>
      </c>
      <c r="B1209" s="16" t="s">
        <v>103</v>
      </c>
      <c r="C1209" s="16" t="s">
        <v>398</v>
      </c>
      <c r="D1209" s="16" t="s">
        <v>125</v>
      </c>
      <c r="E1209" s="16" t="s">
        <v>125</v>
      </c>
      <c r="F1209" s="38">
        <v>2351.67</v>
      </c>
      <c r="G1209">
        <v>23030141</v>
      </c>
      <c r="H1209">
        <v>1803030141</v>
      </c>
      <c r="I1209">
        <v>50</v>
      </c>
      <c r="J1209" t="s">
        <v>471</v>
      </c>
    </row>
    <row r="1210" spans="1:10" x14ac:dyDescent="0.2">
      <c r="A1210" s="16" t="s">
        <v>329</v>
      </c>
      <c r="B1210" s="16" t="s">
        <v>103</v>
      </c>
      <c r="C1210" s="16" t="s">
        <v>398</v>
      </c>
      <c r="D1210" s="16" t="s">
        <v>125</v>
      </c>
      <c r="E1210" s="16" t="s">
        <v>125</v>
      </c>
      <c r="F1210" s="38">
        <v>2351.67</v>
      </c>
      <c r="G1210">
        <v>23030141</v>
      </c>
      <c r="H1210">
        <v>1803030141</v>
      </c>
      <c r="I1210">
        <v>50</v>
      </c>
      <c r="J1210" t="s">
        <v>471</v>
      </c>
    </row>
    <row r="1211" spans="1:10" x14ac:dyDescent="0.2">
      <c r="A1211" s="16" t="s">
        <v>332</v>
      </c>
      <c r="B1211" s="16" t="s">
        <v>85</v>
      </c>
      <c r="C1211" s="16" t="s">
        <v>394</v>
      </c>
      <c r="D1211" s="16" t="s">
        <v>306</v>
      </c>
      <c r="E1211" s="16" t="s">
        <v>399</v>
      </c>
      <c r="F1211" s="38">
        <v>2351.67</v>
      </c>
      <c r="G1211">
        <v>23030141</v>
      </c>
      <c r="H1211">
        <v>1803030141</v>
      </c>
      <c r="I1211">
        <v>50</v>
      </c>
      <c r="J1211" t="s">
        <v>471</v>
      </c>
    </row>
    <row r="1212" spans="1:10" x14ac:dyDescent="0.2">
      <c r="A1212" s="16" t="s">
        <v>335</v>
      </c>
      <c r="B1212" s="16" t="s">
        <v>103</v>
      </c>
      <c r="C1212" s="16" t="s">
        <v>398</v>
      </c>
      <c r="D1212" s="16" t="s">
        <v>125</v>
      </c>
      <c r="E1212" s="16" t="s">
        <v>236</v>
      </c>
      <c r="F1212" s="38">
        <v>4556.88</v>
      </c>
      <c r="G1212">
        <v>23030141</v>
      </c>
      <c r="H1212">
        <v>1803030141</v>
      </c>
      <c r="I1212">
        <v>50</v>
      </c>
      <c r="J1212" t="s">
        <v>471</v>
      </c>
    </row>
    <row r="1213" spans="1:10" x14ac:dyDescent="0.2">
      <c r="A1213" s="16" t="s">
        <v>338</v>
      </c>
      <c r="B1213" s="16" t="s">
        <v>103</v>
      </c>
      <c r="C1213" s="16" t="s">
        <v>398</v>
      </c>
      <c r="D1213" s="16" t="s">
        <v>125</v>
      </c>
      <c r="E1213" s="16" t="s">
        <v>125</v>
      </c>
      <c r="F1213" s="38">
        <v>2351.67</v>
      </c>
      <c r="G1213">
        <v>23030141</v>
      </c>
      <c r="H1213">
        <v>1803030141</v>
      </c>
      <c r="I1213">
        <v>50</v>
      </c>
      <c r="J1213" t="s">
        <v>471</v>
      </c>
    </row>
    <row r="1214" spans="1:10" x14ac:dyDescent="0.2">
      <c r="A1214" s="16" t="s">
        <v>341</v>
      </c>
      <c r="B1214" s="16" t="s">
        <v>103</v>
      </c>
      <c r="C1214" s="16" t="s">
        <v>398</v>
      </c>
      <c r="D1214" s="16" t="s">
        <v>125</v>
      </c>
      <c r="E1214" s="16" t="s">
        <v>125</v>
      </c>
      <c r="F1214" s="38">
        <v>2351.67</v>
      </c>
      <c r="G1214">
        <v>23030141</v>
      </c>
      <c r="H1214">
        <v>1803030141</v>
      </c>
      <c r="I1214">
        <v>50</v>
      </c>
      <c r="J1214" t="s">
        <v>471</v>
      </c>
    </row>
    <row r="1215" spans="1:10" x14ac:dyDescent="0.2">
      <c r="A1215" s="16" t="s">
        <v>344</v>
      </c>
      <c r="B1215" s="16" t="s">
        <v>103</v>
      </c>
      <c r="C1215" s="16" t="s">
        <v>398</v>
      </c>
      <c r="D1215" s="16" t="s">
        <v>125</v>
      </c>
      <c r="E1215" s="16" t="s">
        <v>125</v>
      </c>
      <c r="F1215" s="38">
        <v>2351.67</v>
      </c>
      <c r="G1215">
        <v>23030141</v>
      </c>
      <c r="H1215">
        <v>1803030141</v>
      </c>
      <c r="I1215">
        <v>50</v>
      </c>
      <c r="J1215" t="s">
        <v>471</v>
      </c>
    </row>
    <row r="1216" spans="1:10" x14ac:dyDescent="0.2">
      <c r="A1216" s="16" t="s">
        <v>347</v>
      </c>
      <c r="B1216" s="16" t="s">
        <v>103</v>
      </c>
      <c r="C1216" s="16" t="s">
        <v>398</v>
      </c>
      <c r="D1216" s="16" t="s">
        <v>125</v>
      </c>
      <c r="E1216" s="16" t="s">
        <v>125</v>
      </c>
      <c r="F1216" s="38">
        <v>3581.54</v>
      </c>
      <c r="G1216">
        <v>23030141</v>
      </c>
      <c r="H1216">
        <v>1803030141</v>
      </c>
      <c r="I1216">
        <v>50</v>
      </c>
      <c r="J1216" t="s">
        <v>471</v>
      </c>
    </row>
    <row r="1217" spans="1:10" x14ac:dyDescent="0.2">
      <c r="A1217" s="16" t="s">
        <v>350</v>
      </c>
      <c r="B1217" s="16" t="s">
        <v>103</v>
      </c>
      <c r="C1217" s="16" t="s">
        <v>398</v>
      </c>
      <c r="D1217" s="16" t="s">
        <v>125</v>
      </c>
      <c r="E1217" s="16" t="s">
        <v>125</v>
      </c>
      <c r="F1217" s="38">
        <v>2351.67</v>
      </c>
      <c r="G1217">
        <v>23030141</v>
      </c>
      <c r="H1217">
        <v>1803030141</v>
      </c>
      <c r="I1217">
        <v>50</v>
      </c>
      <c r="J1217" t="s">
        <v>471</v>
      </c>
    </row>
    <row r="1218" spans="1:10" x14ac:dyDescent="0.2">
      <c r="A1218" s="16" t="s">
        <v>353</v>
      </c>
      <c r="B1218" s="16" t="s">
        <v>103</v>
      </c>
      <c r="C1218" s="16" t="s">
        <v>398</v>
      </c>
      <c r="D1218" s="16" t="s">
        <v>125</v>
      </c>
      <c r="E1218" s="16" t="s">
        <v>125</v>
      </c>
      <c r="F1218" s="38">
        <v>4565.54</v>
      </c>
      <c r="G1218">
        <v>23030141</v>
      </c>
      <c r="H1218">
        <v>1803030141</v>
      </c>
      <c r="I1218">
        <v>50</v>
      </c>
      <c r="J1218" t="s">
        <v>471</v>
      </c>
    </row>
    <row r="1219" spans="1:10" x14ac:dyDescent="0.2">
      <c r="A1219" s="16" t="s">
        <v>356</v>
      </c>
      <c r="B1219" s="16" t="s">
        <v>103</v>
      </c>
      <c r="C1219" s="16" t="s">
        <v>398</v>
      </c>
      <c r="D1219" s="16" t="s">
        <v>125</v>
      </c>
      <c r="E1219" s="16" t="s">
        <v>125</v>
      </c>
      <c r="F1219" s="38">
        <v>2565.4499999999998</v>
      </c>
      <c r="G1219">
        <v>23030141</v>
      </c>
      <c r="H1219">
        <v>1803030141</v>
      </c>
      <c r="I1219">
        <v>50</v>
      </c>
      <c r="J1219" t="s">
        <v>471</v>
      </c>
    </row>
    <row r="1220" spans="1:10" x14ac:dyDescent="0.2">
      <c r="A1220" s="16" t="s">
        <v>359</v>
      </c>
      <c r="B1220" s="16" t="s">
        <v>103</v>
      </c>
      <c r="C1220" s="16" t="s">
        <v>398</v>
      </c>
      <c r="D1220" s="16" t="s">
        <v>125</v>
      </c>
      <c r="E1220" s="16" t="s">
        <v>125</v>
      </c>
      <c r="F1220" s="38">
        <v>4556.88</v>
      </c>
      <c r="G1220">
        <v>23030141</v>
      </c>
      <c r="H1220">
        <v>1803030141</v>
      </c>
      <c r="I1220">
        <v>50</v>
      </c>
      <c r="J1220" t="s">
        <v>471</v>
      </c>
    </row>
    <row r="1221" spans="1:10" x14ac:dyDescent="0.2">
      <c r="A1221" s="16" t="s">
        <v>362</v>
      </c>
      <c r="B1221" s="16" t="s">
        <v>103</v>
      </c>
      <c r="C1221" s="16" t="s">
        <v>398</v>
      </c>
      <c r="D1221" s="16" t="s">
        <v>125</v>
      </c>
      <c r="E1221" s="16" t="s">
        <v>125</v>
      </c>
      <c r="F1221" s="38">
        <v>2351.67</v>
      </c>
      <c r="G1221">
        <v>23030141</v>
      </c>
      <c r="H1221">
        <v>1803030141</v>
      </c>
      <c r="I1221">
        <v>50</v>
      </c>
      <c r="J1221" t="s">
        <v>471</v>
      </c>
    </row>
    <row r="1222" spans="1:10" x14ac:dyDescent="0.2">
      <c r="A1222" s="16" t="s">
        <v>365</v>
      </c>
      <c r="B1222" s="16" t="s">
        <v>103</v>
      </c>
      <c r="C1222" s="16" t="s">
        <v>398</v>
      </c>
      <c r="D1222" s="16" t="s">
        <v>125</v>
      </c>
      <c r="E1222" s="16" t="s">
        <v>125</v>
      </c>
      <c r="F1222" s="38">
        <v>2515.5100000000002</v>
      </c>
      <c r="G1222">
        <v>23030141</v>
      </c>
      <c r="H1222">
        <v>1803030141</v>
      </c>
      <c r="I1222">
        <v>50</v>
      </c>
      <c r="J1222" t="s">
        <v>471</v>
      </c>
    </row>
    <row r="1223" spans="1:10" x14ac:dyDescent="0.2">
      <c r="A1223" s="16" t="s">
        <v>368</v>
      </c>
      <c r="B1223" s="16" t="s">
        <v>103</v>
      </c>
      <c r="C1223" s="16" t="s">
        <v>398</v>
      </c>
      <c r="D1223" s="16" t="s">
        <v>125</v>
      </c>
      <c r="E1223" s="16" t="s">
        <v>125</v>
      </c>
      <c r="F1223" s="38">
        <v>2313.12</v>
      </c>
      <c r="G1223">
        <v>23030141</v>
      </c>
      <c r="H1223">
        <v>1803030141</v>
      </c>
      <c r="I1223">
        <v>50</v>
      </c>
      <c r="J1223" t="s">
        <v>471</v>
      </c>
    </row>
    <row r="1224" spans="1:10" x14ac:dyDescent="0.2">
      <c r="A1224" s="16" t="s">
        <v>374</v>
      </c>
      <c r="B1224" s="16" t="s">
        <v>103</v>
      </c>
      <c r="C1224" s="16" t="s">
        <v>398</v>
      </c>
      <c r="D1224" s="16" t="s">
        <v>125</v>
      </c>
      <c r="E1224" s="16" t="s">
        <v>125</v>
      </c>
      <c r="F1224" s="38">
        <v>2313.11</v>
      </c>
      <c r="G1224">
        <v>23030141</v>
      </c>
      <c r="H1224">
        <v>1803030141</v>
      </c>
      <c r="I1224">
        <v>50</v>
      </c>
      <c r="J1224" t="s">
        <v>471</v>
      </c>
    </row>
    <row r="1225" spans="1:10" x14ac:dyDescent="0.2">
      <c r="A1225" s="16" t="s">
        <v>377</v>
      </c>
      <c r="B1225" s="16" t="s">
        <v>103</v>
      </c>
      <c r="C1225" s="16" t="s">
        <v>398</v>
      </c>
      <c r="D1225" s="16" t="s">
        <v>125</v>
      </c>
      <c r="E1225" s="16" t="s">
        <v>125</v>
      </c>
      <c r="F1225" s="38">
        <v>1675.01</v>
      </c>
      <c r="G1225">
        <v>23030141</v>
      </c>
      <c r="H1225">
        <v>1803030141</v>
      </c>
      <c r="I1225">
        <v>50</v>
      </c>
      <c r="J1225" t="s">
        <v>471</v>
      </c>
    </row>
    <row r="1226" spans="1:10" x14ac:dyDescent="0.2">
      <c r="A1226" s="16" t="s">
        <v>380</v>
      </c>
      <c r="B1226" s="16" t="s">
        <v>103</v>
      </c>
      <c r="C1226" s="16" t="s">
        <v>398</v>
      </c>
      <c r="D1226" s="16" t="s">
        <v>125</v>
      </c>
      <c r="E1226" s="16" t="s">
        <v>125</v>
      </c>
      <c r="F1226" s="38">
        <v>2608.6799999999998</v>
      </c>
      <c r="G1226">
        <v>23030141</v>
      </c>
      <c r="H1226">
        <v>1803030141</v>
      </c>
      <c r="I1226">
        <v>50</v>
      </c>
      <c r="J1226" t="s">
        <v>471</v>
      </c>
    </row>
    <row r="1227" spans="1:10" x14ac:dyDescent="0.2">
      <c r="A1227" s="16" t="s">
        <v>383</v>
      </c>
      <c r="B1227" s="16" t="s">
        <v>103</v>
      </c>
      <c r="C1227" s="16" t="s">
        <v>398</v>
      </c>
      <c r="D1227" s="16" t="s">
        <v>125</v>
      </c>
      <c r="E1227" s="16" t="s">
        <v>125</v>
      </c>
      <c r="F1227" s="38">
        <v>2608.6799999999998</v>
      </c>
      <c r="G1227">
        <v>23030141</v>
      </c>
      <c r="H1227">
        <v>1803030141</v>
      </c>
      <c r="I1227">
        <v>50</v>
      </c>
      <c r="J1227" t="s">
        <v>471</v>
      </c>
    </row>
    <row r="1228" spans="1:10" x14ac:dyDescent="0.2">
      <c r="A1228" s="16" t="s">
        <v>386</v>
      </c>
      <c r="B1228" s="16" t="s">
        <v>103</v>
      </c>
      <c r="C1228" s="16" t="s">
        <v>398</v>
      </c>
      <c r="D1228" s="16" t="s">
        <v>125</v>
      </c>
      <c r="E1228" s="16" t="s">
        <v>125</v>
      </c>
      <c r="F1228" s="38">
        <v>2325.9699999999998</v>
      </c>
      <c r="G1228">
        <v>23030141</v>
      </c>
      <c r="H1228">
        <v>1803030141</v>
      </c>
      <c r="I1228">
        <v>50</v>
      </c>
      <c r="J1228" t="s">
        <v>471</v>
      </c>
    </row>
    <row r="1229" spans="1:10" x14ac:dyDescent="0.2">
      <c r="A1229" s="16" t="s">
        <v>124</v>
      </c>
      <c r="B1229" s="16" t="s">
        <v>85</v>
      </c>
      <c r="C1229" s="16" t="s">
        <v>394</v>
      </c>
      <c r="D1229" s="16" t="s">
        <v>125</v>
      </c>
      <c r="E1229" s="16" t="s">
        <v>399</v>
      </c>
      <c r="F1229" s="38">
        <v>40.46</v>
      </c>
      <c r="G1229">
        <v>23030141</v>
      </c>
      <c r="H1229">
        <v>1803030141</v>
      </c>
      <c r="I1229">
        <v>50</v>
      </c>
      <c r="J1229" t="s">
        <v>472</v>
      </c>
    </row>
    <row r="1230" spans="1:10" x14ac:dyDescent="0.2">
      <c r="A1230" s="16" t="s">
        <v>186</v>
      </c>
      <c r="B1230" s="16" t="s">
        <v>103</v>
      </c>
      <c r="C1230" s="16" t="s">
        <v>394</v>
      </c>
      <c r="D1230" s="16" t="s">
        <v>112</v>
      </c>
      <c r="E1230" s="16" t="s">
        <v>400</v>
      </c>
      <c r="F1230" s="38">
        <v>61.75</v>
      </c>
      <c r="G1230">
        <v>23030141</v>
      </c>
      <c r="H1230">
        <v>1803030141</v>
      </c>
      <c r="I1230">
        <v>50</v>
      </c>
      <c r="J1230" t="s">
        <v>472</v>
      </c>
    </row>
    <row r="1231" spans="1:10" x14ac:dyDescent="0.2">
      <c r="A1231" s="16" t="s">
        <v>196</v>
      </c>
      <c r="B1231" s="16" t="s">
        <v>103</v>
      </c>
      <c r="C1231" s="16" t="s">
        <v>394</v>
      </c>
      <c r="D1231" s="16" t="s">
        <v>112</v>
      </c>
      <c r="E1231" s="16" t="s">
        <v>404</v>
      </c>
      <c r="F1231" s="38">
        <v>547.41999999999996</v>
      </c>
      <c r="G1231">
        <v>23030141</v>
      </c>
      <c r="H1231">
        <v>1803030141</v>
      </c>
      <c r="I1231">
        <v>50</v>
      </c>
      <c r="J1231" t="s">
        <v>472</v>
      </c>
    </row>
    <row r="1232" spans="1:10" x14ac:dyDescent="0.2">
      <c r="A1232" s="16" t="s">
        <v>217</v>
      </c>
      <c r="B1232" s="16" t="s">
        <v>218</v>
      </c>
      <c r="C1232" s="16" t="s">
        <v>394</v>
      </c>
      <c r="D1232" s="16" t="s">
        <v>219</v>
      </c>
      <c r="E1232" s="16" t="s">
        <v>450</v>
      </c>
      <c r="F1232" s="38">
        <v>335.12</v>
      </c>
      <c r="G1232">
        <v>23030141</v>
      </c>
      <c r="H1232">
        <v>1803030141</v>
      </c>
      <c r="I1232">
        <v>50</v>
      </c>
      <c r="J1232" t="s">
        <v>472</v>
      </c>
    </row>
    <row r="1233" spans="1:10" x14ac:dyDescent="0.2">
      <c r="A1233" s="16" t="s">
        <v>315</v>
      </c>
      <c r="B1233" s="16" t="s">
        <v>103</v>
      </c>
      <c r="C1233" s="16" t="s">
        <v>397</v>
      </c>
      <c r="D1233" s="16" t="s">
        <v>236</v>
      </c>
      <c r="E1233" s="16" t="s">
        <v>236</v>
      </c>
      <c r="F1233" s="38">
        <v>85.25</v>
      </c>
      <c r="G1233">
        <v>23030141</v>
      </c>
      <c r="H1233">
        <v>1803030141</v>
      </c>
      <c r="I1233">
        <v>50</v>
      </c>
      <c r="J1233" t="s">
        <v>472</v>
      </c>
    </row>
    <row r="1234" spans="1:10" x14ac:dyDescent="0.2">
      <c r="A1234" s="16" t="s">
        <v>347</v>
      </c>
      <c r="B1234" s="16" t="s">
        <v>103</v>
      </c>
      <c r="C1234" s="16" t="s">
        <v>398</v>
      </c>
      <c r="D1234" s="16" t="s">
        <v>125</v>
      </c>
      <c r="E1234" s="16" t="s">
        <v>125</v>
      </c>
      <c r="F1234" s="38">
        <v>1229.8699999999999</v>
      </c>
      <c r="G1234">
        <v>23030141</v>
      </c>
      <c r="H1234">
        <v>1803030141</v>
      </c>
      <c r="I1234">
        <v>50</v>
      </c>
      <c r="J1234" t="s">
        <v>473</v>
      </c>
    </row>
    <row r="1235" spans="1:10" x14ac:dyDescent="0.2">
      <c r="A1235" s="16" t="s">
        <v>353</v>
      </c>
      <c r="B1235" s="16" t="s">
        <v>103</v>
      </c>
      <c r="C1235" s="16" t="s">
        <v>398</v>
      </c>
      <c r="D1235" s="16" t="s">
        <v>125</v>
      </c>
      <c r="E1235" s="16" t="s">
        <v>125</v>
      </c>
      <c r="F1235" s="38">
        <v>2578.77</v>
      </c>
      <c r="G1235">
        <v>23030141</v>
      </c>
      <c r="H1235">
        <v>1803030141</v>
      </c>
      <c r="I1235">
        <v>50</v>
      </c>
      <c r="J1235" t="s">
        <v>473</v>
      </c>
    </row>
    <row r="1236" spans="1:10" x14ac:dyDescent="0.2">
      <c r="A1236" s="16" t="s">
        <v>299</v>
      </c>
      <c r="B1236" s="16" t="s">
        <v>103</v>
      </c>
      <c r="C1236" s="16" t="s">
        <v>397</v>
      </c>
      <c r="D1236" s="16" t="s">
        <v>236</v>
      </c>
      <c r="E1236" s="16" t="s">
        <v>236</v>
      </c>
      <c r="F1236" s="38">
        <v>7744.26</v>
      </c>
      <c r="G1236">
        <v>41110100</v>
      </c>
      <c r="H1236">
        <v>3601110100</v>
      </c>
      <c r="I1236">
        <v>50</v>
      </c>
      <c r="J1236" t="s">
        <v>474</v>
      </c>
    </row>
    <row r="1237" spans="1:10" x14ac:dyDescent="0.2">
      <c r="A1237" s="16" t="s">
        <v>189</v>
      </c>
      <c r="B1237" s="16" t="s">
        <v>85</v>
      </c>
      <c r="C1237" s="16" t="s">
        <v>395</v>
      </c>
      <c r="D1237" s="16" t="s">
        <v>190</v>
      </c>
      <c r="E1237" s="16" t="s">
        <v>401</v>
      </c>
      <c r="F1237" s="38">
        <v>294634.53000000003</v>
      </c>
      <c r="G1237">
        <v>41210011</v>
      </c>
      <c r="H1237">
        <v>3601210011</v>
      </c>
      <c r="I1237">
        <v>50</v>
      </c>
      <c r="J1237" t="s">
        <v>482</v>
      </c>
    </row>
    <row r="1238" spans="1:10" x14ac:dyDescent="0.2">
      <c r="A1238" s="16" t="s">
        <v>189</v>
      </c>
      <c r="B1238" s="16" t="s">
        <v>85</v>
      </c>
      <c r="C1238" s="16" t="s">
        <v>395</v>
      </c>
      <c r="D1238" s="16" t="s">
        <v>190</v>
      </c>
      <c r="E1238" s="16" t="s">
        <v>401</v>
      </c>
      <c r="F1238" s="38">
        <v>383537.52</v>
      </c>
      <c r="G1238">
        <v>41210011</v>
      </c>
      <c r="H1238">
        <v>3601210011</v>
      </c>
      <c r="I1238">
        <v>50</v>
      </c>
      <c r="J1238" t="s">
        <v>483</v>
      </c>
    </row>
    <row r="1239" spans="1:10" x14ac:dyDescent="0.2">
      <c r="A1239" s="16" t="s">
        <v>124</v>
      </c>
      <c r="B1239" s="16" t="s">
        <v>85</v>
      </c>
      <c r="C1239" s="16" t="s">
        <v>394</v>
      </c>
      <c r="D1239" s="16" t="s">
        <v>125</v>
      </c>
      <c r="E1239" s="16" t="s">
        <v>399</v>
      </c>
      <c r="F1239" s="38">
        <v>1742</v>
      </c>
      <c r="G1239" s="33">
        <v>41220101</v>
      </c>
      <c r="H1239" s="33">
        <v>3691220101</v>
      </c>
      <c r="I1239">
        <v>50</v>
      </c>
      <c r="J1239" t="s">
        <v>462</v>
      </c>
    </row>
    <row r="1240" spans="1:10" x14ac:dyDescent="0.2">
      <c r="A1240" s="16" t="s">
        <v>138</v>
      </c>
      <c r="B1240" s="16" t="s">
        <v>139</v>
      </c>
      <c r="C1240" s="16" t="s">
        <v>394</v>
      </c>
      <c r="D1240" s="16" t="s">
        <v>140</v>
      </c>
      <c r="E1240" s="16" t="s">
        <v>401</v>
      </c>
      <c r="F1240" s="38">
        <v>548</v>
      </c>
      <c r="G1240" s="33">
        <v>41220101</v>
      </c>
      <c r="H1240" s="33">
        <v>3691220101</v>
      </c>
      <c r="I1240">
        <v>50</v>
      </c>
      <c r="J1240" t="s">
        <v>462</v>
      </c>
    </row>
    <row r="1241" spans="1:10" x14ac:dyDescent="0.2">
      <c r="A1241" s="16" t="s">
        <v>143</v>
      </c>
      <c r="B1241" s="16" t="s">
        <v>139</v>
      </c>
      <c r="C1241" s="16" t="s">
        <v>394</v>
      </c>
      <c r="D1241" s="16" t="s">
        <v>144</v>
      </c>
      <c r="E1241" s="16" t="s">
        <v>402</v>
      </c>
      <c r="F1241" s="38">
        <v>4199</v>
      </c>
      <c r="G1241" s="33">
        <v>41220101</v>
      </c>
      <c r="H1241" s="33">
        <v>3691220101</v>
      </c>
      <c r="I1241">
        <v>50</v>
      </c>
      <c r="J1241" t="s">
        <v>462</v>
      </c>
    </row>
    <row r="1242" spans="1:10" x14ac:dyDescent="0.2">
      <c r="A1242" s="16" t="s">
        <v>159</v>
      </c>
      <c r="B1242" s="16" t="s">
        <v>103</v>
      </c>
      <c r="C1242" s="16" t="s">
        <v>394</v>
      </c>
      <c r="D1242" s="16" t="s">
        <v>104</v>
      </c>
      <c r="E1242" s="16" t="s">
        <v>403</v>
      </c>
      <c r="F1242" s="38">
        <v>1035</v>
      </c>
      <c r="G1242" s="33">
        <v>41220101</v>
      </c>
      <c r="H1242" s="33">
        <v>3691220101</v>
      </c>
      <c r="I1242">
        <v>50</v>
      </c>
      <c r="J1242" t="s">
        <v>462</v>
      </c>
    </row>
    <row r="1243" spans="1:10" x14ac:dyDescent="0.2">
      <c r="A1243" s="16" t="s">
        <v>177</v>
      </c>
      <c r="B1243" s="16" t="s">
        <v>85</v>
      </c>
      <c r="C1243" s="16" t="s">
        <v>394</v>
      </c>
      <c r="D1243" s="16" t="s">
        <v>108</v>
      </c>
      <c r="E1243" s="16" t="s">
        <v>399</v>
      </c>
      <c r="F1243" s="38">
        <v>548</v>
      </c>
      <c r="G1243" s="33">
        <v>41220101</v>
      </c>
      <c r="H1243" s="33">
        <v>3691220101</v>
      </c>
      <c r="I1243">
        <v>50</v>
      </c>
      <c r="J1243" t="s">
        <v>462</v>
      </c>
    </row>
    <row r="1244" spans="1:10" x14ac:dyDescent="0.2">
      <c r="A1244" s="16" t="s">
        <v>180</v>
      </c>
      <c r="B1244" s="16" t="s">
        <v>85</v>
      </c>
      <c r="C1244" s="16" t="s">
        <v>394</v>
      </c>
      <c r="D1244" s="16" t="s">
        <v>96</v>
      </c>
      <c r="E1244" s="16" t="s">
        <v>399</v>
      </c>
      <c r="F1244" s="38">
        <v>1035</v>
      </c>
      <c r="G1244" s="33">
        <v>41220101</v>
      </c>
      <c r="H1244" s="33">
        <v>3691220101</v>
      </c>
      <c r="I1244">
        <v>50</v>
      </c>
      <c r="J1244" t="s">
        <v>462</v>
      </c>
    </row>
    <row r="1245" spans="1:10" x14ac:dyDescent="0.2">
      <c r="A1245" s="16" t="s">
        <v>183</v>
      </c>
      <c r="B1245" s="16" t="s">
        <v>85</v>
      </c>
      <c r="C1245" s="16" t="s">
        <v>394</v>
      </c>
      <c r="D1245" s="16" t="s">
        <v>96</v>
      </c>
      <c r="E1245" s="16" t="s">
        <v>399</v>
      </c>
      <c r="F1245" s="38">
        <v>2577</v>
      </c>
      <c r="G1245" s="33">
        <v>41220101</v>
      </c>
      <c r="H1245" s="33">
        <v>3691220101</v>
      </c>
      <c r="I1245">
        <v>50</v>
      </c>
      <c r="J1245" t="s">
        <v>462</v>
      </c>
    </row>
    <row r="1246" spans="1:10" x14ac:dyDescent="0.2">
      <c r="A1246" s="16" t="s">
        <v>193</v>
      </c>
      <c r="B1246" s="16" t="s">
        <v>85</v>
      </c>
      <c r="C1246" s="16" t="s">
        <v>394</v>
      </c>
      <c r="D1246" s="16" t="s">
        <v>86</v>
      </c>
      <c r="E1246" s="16" t="s">
        <v>399</v>
      </c>
      <c r="F1246" s="38">
        <v>3722</v>
      </c>
      <c r="G1246" s="33">
        <v>41220101</v>
      </c>
      <c r="H1246" s="33">
        <v>3691220101</v>
      </c>
      <c r="I1246">
        <v>50</v>
      </c>
      <c r="J1246" t="s">
        <v>462</v>
      </c>
    </row>
    <row r="1247" spans="1:10" x14ac:dyDescent="0.2">
      <c r="A1247" s="16" t="s">
        <v>196</v>
      </c>
      <c r="B1247" s="16" t="s">
        <v>103</v>
      </c>
      <c r="C1247" s="16" t="s">
        <v>394</v>
      </c>
      <c r="D1247" s="16" t="s">
        <v>112</v>
      </c>
      <c r="E1247" s="16" t="s">
        <v>404</v>
      </c>
      <c r="F1247" s="38">
        <v>4500</v>
      </c>
      <c r="G1247" s="33">
        <v>41220101</v>
      </c>
      <c r="H1247" s="33">
        <v>3691220101</v>
      </c>
      <c r="I1247">
        <v>50</v>
      </c>
      <c r="J1247" t="s">
        <v>462</v>
      </c>
    </row>
    <row r="1248" spans="1:10" x14ac:dyDescent="0.2">
      <c r="A1248" s="16" t="s">
        <v>205</v>
      </c>
      <c r="B1248" s="16" t="s">
        <v>85</v>
      </c>
      <c r="C1248" s="16" t="s">
        <v>394</v>
      </c>
      <c r="D1248" s="16" t="s">
        <v>108</v>
      </c>
      <c r="E1248" s="16" t="s">
        <v>399</v>
      </c>
      <c r="F1248" s="38">
        <v>548</v>
      </c>
      <c r="G1248" s="33">
        <v>41220101</v>
      </c>
      <c r="H1248" s="33">
        <v>3691220101</v>
      </c>
      <c r="I1248">
        <v>50</v>
      </c>
      <c r="J1248" t="s">
        <v>462</v>
      </c>
    </row>
    <row r="1249" spans="1:10" x14ac:dyDescent="0.2">
      <c r="A1249" s="16" t="s">
        <v>208</v>
      </c>
      <c r="B1249" s="16" t="s">
        <v>85</v>
      </c>
      <c r="C1249" s="16" t="s">
        <v>394</v>
      </c>
      <c r="D1249" s="16" t="s">
        <v>96</v>
      </c>
      <c r="E1249" s="16" t="s">
        <v>399</v>
      </c>
      <c r="F1249" s="38">
        <v>548</v>
      </c>
      <c r="G1249" s="33">
        <v>41220101</v>
      </c>
      <c r="H1249" s="33">
        <v>3691220101</v>
      </c>
      <c r="I1249">
        <v>50</v>
      </c>
      <c r="J1249" t="s">
        <v>462</v>
      </c>
    </row>
    <row r="1250" spans="1:10" x14ac:dyDescent="0.2">
      <c r="A1250" s="16" t="s">
        <v>211</v>
      </c>
      <c r="B1250" s="16" t="s">
        <v>103</v>
      </c>
      <c r="C1250" s="16" t="s">
        <v>394</v>
      </c>
      <c r="D1250" s="16" t="s">
        <v>112</v>
      </c>
      <c r="E1250" s="16" t="s">
        <v>400</v>
      </c>
      <c r="F1250" s="38">
        <v>548</v>
      </c>
      <c r="G1250" s="33">
        <v>41220101</v>
      </c>
      <c r="H1250" s="33">
        <v>3691220101</v>
      </c>
      <c r="I1250">
        <v>50</v>
      </c>
      <c r="J1250" t="s">
        <v>462</v>
      </c>
    </row>
    <row r="1251" spans="1:10" x14ac:dyDescent="0.2">
      <c r="A1251" s="16" t="s">
        <v>263</v>
      </c>
      <c r="B1251" s="16" t="s">
        <v>103</v>
      </c>
      <c r="C1251" s="16" t="s">
        <v>397</v>
      </c>
      <c r="D1251" s="16" t="s">
        <v>236</v>
      </c>
      <c r="E1251" s="16" t="s">
        <v>236</v>
      </c>
      <c r="F1251" s="38">
        <v>4500</v>
      </c>
      <c r="G1251" s="33">
        <v>41220101</v>
      </c>
      <c r="H1251" s="33">
        <v>3691220101</v>
      </c>
      <c r="I1251">
        <v>50</v>
      </c>
      <c r="J1251" t="s">
        <v>462</v>
      </c>
    </row>
    <row r="1252" spans="1:10" x14ac:dyDescent="0.2">
      <c r="A1252" s="16" t="s">
        <v>269</v>
      </c>
      <c r="B1252" s="16" t="s">
        <v>103</v>
      </c>
      <c r="C1252" s="16" t="s">
        <v>397</v>
      </c>
      <c r="D1252" s="16" t="s">
        <v>236</v>
      </c>
      <c r="E1252" s="16" t="s">
        <v>236</v>
      </c>
      <c r="F1252" s="38">
        <v>9762</v>
      </c>
      <c r="G1252" s="33">
        <v>41220101</v>
      </c>
      <c r="H1252" s="33">
        <v>3691220101</v>
      </c>
      <c r="I1252">
        <v>50</v>
      </c>
      <c r="J1252" t="s">
        <v>462</v>
      </c>
    </row>
    <row r="1253" spans="1:10" x14ac:dyDescent="0.2">
      <c r="A1253" s="16" t="s">
        <v>293</v>
      </c>
      <c r="B1253" s="16" t="s">
        <v>103</v>
      </c>
      <c r="C1253" s="16" t="s">
        <v>397</v>
      </c>
      <c r="D1253" s="16" t="s">
        <v>236</v>
      </c>
      <c r="E1253" s="16" t="s">
        <v>236</v>
      </c>
      <c r="F1253" s="38">
        <v>2377</v>
      </c>
      <c r="G1253" s="33">
        <v>41220101</v>
      </c>
      <c r="H1253" s="33">
        <v>3691220101</v>
      </c>
      <c r="I1253">
        <v>50</v>
      </c>
      <c r="J1253" t="s">
        <v>462</v>
      </c>
    </row>
    <row r="1254" spans="1:10" x14ac:dyDescent="0.2">
      <c r="A1254" s="16" t="s">
        <v>296</v>
      </c>
      <c r="B1254" s="16" t="s">
        <v>103</v>
      </c>
      <c r="C1254" s="16" t="s">
        <v>397</v>
      </c>
      <c r="D1254" s="16" t="s">
        <v>236</v>
      </c>
      <c r="E1254" s="16" t="s">
        <v>236</v>
      </c>
      <c r="F1254" s="38">
        <v>2932</v>
      </c>
      <c r="G1254" s="33">
        <v>41220101</v>
      </c>
      <c r="H1254" s="33">
        <v>3691220101</v>
      </c>
      <c r="I1254">
        <v>50</v>
      </c>
      <c r="J1254" t="s">
        <v>462</v>
      </c>
    </row>
    <row r="1255" spans="1:10" x14ac:dyDescent="0.2">
      <c r="A1255" s="16" t="s">
        <v>305</v>
      </c>
      <c r="B1255" s="16" t="s">
        <v>85</v>
      </c>
      <c r="C1255" s="16" t="s">
        <v>397</v>
      </c>
      <c r="D1255" s="16" t="s">
        <v>306</v>
      </c>
      <c r="E1255" s="16" t="s">
        <v>236</v>
      </c>
      <c r="F1255" s="38">
        <v>3087</v>
      </c>
      <c r="G1255" s="33">
        <v>41220101</v>
      </c>
      <c r="H1255" s="33">
        <v>3691220101</v>
      </c>
      <c r="I1255">
        <v>50</v>
      </c>
      <c r="J1255" t="s">
        <v>462</v>
      </c>
    </row>
    <row r="1256" spans="1:10" x14ac:dyDescent="0.2">
      <c r="A1256" s="16" t="s">
        <v>312</v>
      </c>
      <c r="B1256" s="16" t="s">
        <v>103</v>
      </c>
      <c r="C1256" s="16" t="s">
        <v>397</v>
      </c>
      <c r="D1256" s="16" t="s">
        <v>236</v>
      </c>
      <c r="E1256" s="16" t="s">
        <v>236</v>
      </c>
      <c r="F1256" s="38">
        <v>2790</v>
      </c>
      <c r="G1256" s="33">
        <v>41220101</v>
      </c>
      <c r="H1256" s="33">
        <v>3691220101</v>
      </c>
      <c r="I1256">
        <v>50</v>
      </c>
      <c r="J1256" t="s">
        <v>462</v>
      </c>
    </row>
    <row r="1257" spans="1:10" x14ac:dyDescent="0.2">
      <c r="A1257" s="16" t="s">
        <v>315</v>
      </c>
      <c r="B1257" s="16" t="s">
        <v>103</v>
      </c>
      <c r="C1257" s="16" t="s">
        <v>397</v>
      </c>
      <c r="D1257" s="16" t="s">
        <v>236</v>
      </c>
      <c r="E1257" s="16" t="s">
        <v>236</v>
      </c>
      <c r="F1257" s="38">
        <v>1766</v>
      </c>
      <c r="G1257" s="33">
        <v>41220101</v>
      </c>
      <c r="H1257" s="33">
        <v>3691220101</v>
      </c>
      <c r="I1257">
        <v>50</v>
      </c>
      <c r="J1257" t="s">
        <v>462</v>
      </c>
    </row>
    <row r="1258" spans="1:10" x14ac:dyDescent="0.2">
      <c r="A1258" s="16" t="s">
        <v>377</v>
      </c>
      <c r="B1258" s="16" t="s">
        <v>103</v>
      </c>
      <c r="C1258" s="16" t="s">
        <v>398</v>
      </c>
      <c r="D1258" s="16" t="s">
        <v>125</v>
      </c>
      <c r="E1258" s="16" t="s">
        <v>125</v>
      </c>
      <c r="F1258" s="38">
        <v>1350</v>
      </c>
      <c r="G1258" s="33">
        <v>41220101</v>
      </c>
      <c r="H1258" s="33">
        <v>3691220101</v>
      </c>
      <c r="I1258">
        <v>50</v>
      </c>
      <c r="J1258" t="s">
        <v>462</v>
      </c>
    </row>
    <row r="1259" spans="1:10" x14ac:dyDescent="0.2">
      <c r="A1259" s="16" t="s">
        <v>165</v>
      </c>
      <c r="B1259" s="16" t="s">
        <v>85</v>
      </c>
      <c r="C1259" s="16" t="s">
        <v>394</v>
      </c>
      <c r="D1259" s="16" t="s">
        <v>108</v>
      </c>
      <c r="E1259" s="16" t="s">
        <v>399</v>
      </c>
      <c r="F1259" s="38">
        <v>750</v>
      </c>
      <c r="G1259">
        <v>23090001</v>
      </c>
      <c r="H1259" s="35">
        <v>1803030101</v>
      </c>
      <c r="I1259">
        <v>50</v>
      </c>
      <c r="J1259" t="s">
        <v>475</v>
      </c>
    </row>
    <row r="1260" spans="1:10" x14ac:dyDescent="0.2">
      <c r="A1260" s="16" t="s">
        <v>254</v>
      </c>
      <c r="B1260" s="16" t="s">
        <v>103</v>
      </c>
      <c r="C1260" s="16" t="s">
        <v>397</v>
      </c>
      <c r="D1260" s="16" t="s">
        <v>236</v>
      </c>
      <c r="E1260" s="16" t="s">
        <v>236</v>
      </c>
      <c r="F1260" s="38">
        <v>750</v>
      </c>
      <c r="G1260">
        <v>23090001</v>
      </c>
      <c r="H1260" s="35">
        <v>1803030101</v>
      </c>
      <c r="I1260">
        <v>50</v>
      </c>
      <c r="J1260" t="s">
        <v>475</v>
      </c>
    </row>
    <row r="1261" spans="1:10" x14ac:dyDescent="0.2">
      <c r="A1261" s="16" t="s">
        <v>368</v>
      </c>
      <c r="B1261" s="16" t="s">
        <v>103</v>
      </c>
      <c r="C1261" s="16" t="s">
        <v>398</v>
      </c>
      <c r="D1261" s="16" t="s">
        <v>125</v>
      </c>
      <c r="E1261" s="16" t="s">
        <v>125</v>
      </c>
      <c r="F1261" s="38">
        <v>750</v>
      </c>
      <c r="G1261">
        <v>23090001</v>
      </c>
      <c r="H1261" s="35">
        <v>1803030101</v>
      </c>
      <c r="I1261">
        <v>50</v>
      </c>
      <c r="J1261" t="s">
        <v>475</v>
      </c>
    </row>
    <row r="1262" spans="1:10" x14ac:dyDescent="0.2">
      <c r="A1262" s="21" t="s">
        <v>84</v>
      </c>
      <c r="B1262" s="21" t="s">
        <v>85</v>
      </c>
      <c r="C1262" s="21" t="s">
        <v>394</v>
      </c>
      <c r="D1262" s="21" t="s">
        <v>86</v>
      </c>
      <c r="E1262" s="21" t="s">
        <v>399</v>
      </c>
      <c r="F1262" s="38">
        <v>203568.78</v>
      </c>
      <c r="G1262" s="33">
        <v>42010001</v>
      </c>
      <c r="H1262" s="33">
        <v>3352010001</v>
      </c>
      <c r="I1262" s="37">
        <v>50</v>
      </c>
      <c r="J1262" s="37" t="s">
        <v>463</v>
      </c>
    </row>
    <row r="1263" spans="1:10" x14ac:dyDescent="0.2">
      <c r="A1263" s="16" t="s">
        <v>91</v>
      </c>
      <c r="B1263" s="16" t="s">
        <v>85</v>
      </c>
      <c r="C1263" s="16" t="s">
        <v>394</v>
      </c>
      <c r="D1263" s="16" t="s">
        <v>92</v>
      </c>
      <c r="E1263" s="16" t="s">
        <v>399</v>
      </c>
      <c r="F1263" s="38">
        <v>92908.83</v>
      </c>
      <c r="G1263" s="33">
        <v>42010001</v>
      </c>
      <c r="H1263" s="33">
        <v>3352010001</v>
      </c>
      <c r="I1263">
        <v>50</v>
      </c>
      <c r="J1263" s="37" t="s">
        <v>463</v>
      </c>
    </row>
    <row r="1264" spans="1:10" x14ac:dyDescent="0.2">
      <c r="A1264" s="16" t="s">
        <v>95</v>
      </c>
      <c r="B1264" s="16" t="s">
        <v>85</v>
      </c>
      <c r="C1264" s="16" t="s">
        <v>394</v>
      </c>
      <c r="D1264" s="16" t="s">
        <v>96</v>
      </c>
      <c r="E1264" s="16" t="s">
        <v>399</v>
      </c>
      <c r="F1264" s="38">
        <v>48895.7</v>
      </c>
      <c r="G1264" s="33">
        <v>42010001</v>
      </c>
      <c r="H1264" s="33">
        <v>3352010001</v>
      </c>
      <c r="I1264">
        <v>50</v>
      </c>
      <c r="J1264" s="37" t="s">
        <v>463</v>
      </c>
    </row>
    <row r="1265" spans="1:10" x14ac:dyDescent="0.2">
      <c r="A1265" s="16" t="s">
        <v>99</v>
      </c>
      <c r="B1265" s="16" t="s">
        <v>85</v>
      </c>
      <c r="C1265" s="16" t="s">
        <v>394</v>
      </c>
      <c r="D1265" s="16" t="s">
        <v>96</v>
      </c>
      <c r="E1265" s="16" t="s">
        <v>399</v>
      </c>
      <c r="F1265" s="38">
        <v>73991.7</v>
      </c>
      <c r="G1265" s="33">
        <v>42010001</v>
      </c>
      <c r="H1265" s="33">
        <v>3352010001</v>
      </c>
      <c r="I1265">
        <v>50</v>
      </c>
      <c r="J1265" s="37" t="s">
        <v>463</v>
      </c>
    </row>
    <row r="1266" spans="1:10" x14ac:dyDescent="0.2">
      <c r="A1266" s="16" t="s">
        <v>102</v>
      </c>
      <c r="B1266" s="16" t="s">
        <v>103</v>
      </c>
      <c r="C1266" s="16" t="s">
        <v>394</v>
      </c>
      <c r="D1266" s="16" t="s">
        <v>104</v>
      </c>
      <c r="E1266" s="16" t="s">
        <v>399</v>
      </c>
      <c r="F1266" s="38">
        <v>96058.559999999998</v>
      </c>
      <c r="G1266" s="33">
        <v>42010001</v>
      </c>
      <c r="H1266" s="33">
        <v>3352010001</v>
      </c>
      <c r="I1266">
        <v>50</v>
      </c>
      <c r="J1266" s="37" t="s">
        <v>463</v>
      </c>
    </row>
    <row r="1267" spans="1:10" x14ac:dyDescent="0.2">
      <c r="A1267" s="16" t="s">
        <v>107</v>
      </c>
      <c r="B1267" s="16" t="s">
        <v>85</v>
      </c>
      <c r="C1267" s="16" t="s">
        <v>394</v>
      </c>
      <c r="D1267" s="16" t="s">
        <v>108</v>
      </c>
      <c r="E1267" s="16" t="s">
        <v>399</v>
      </c>
      <c r="F1267" s="38">
        <v>184858.85</v>
      </c>
      <c r="G1267" s="33">
        <v>42010001</v>
      </c>
      <c r="H1267" s="33">
        <v>3352010001</v>
      </c>
      <c r="I1267">
        <v>50</v>
      </c>
      <c r="J1267" s="37" t="s">
        <v>463</v>
      </c>
    </row>
    <row r="1268" spans="1:10" x14ac:dyDescent="0.2">
      <c r="A1268" s="16" t="s">
        <v>111</v>
      </c>
      <c r="B1268" s="16" t="s">
        <v>103</v>
      </c>
      <c r="C1268" s="16" t="s">
        <v>394</v>
      </c>
      <c r="D1268" s="16" t="s">
        <v>112</v>
      </c>
      <c r="E1268" s="16" t="s">
        <v>400</v>
      </c>
      <c r="F1268" s="38">
        <v>96058.559999999998</v>
      </c>
      <c r="G1268" s="33">
        <v>42010001</v>
      </c>
      <c r="H1268" s="33">
        <v>3352010001</v>
      </c>
      <c r="I1268">
        <v>50</v>
      </c>
      <c r="J1268" s="37" t="s">
        <v>463</v>
      </c>
    </row>
    <row r="1269" spans="1:10" x14ac:dyDescent="0.2">
      <c r="A1269" s="16" t="s">
        <v>115</v>
      </c>
      <c r="B1269" s="16" t="s">
        <v>85</v>
      </c>
      <c r="C1269" s="16" t="s">
        <v>394</v>
      </c>
      <c r="D1269" s="16" t="s">
        <v>116</v>
      </c>
      <c r="E1269" s="16" t="s">
        <v>399</v>
      </c>
      <c r="F1269" s="38">
        <v>96206.89</v>
      </c>
      <c r="G1269" s="33">
        <v>42010001</v>
      </c>
      <c r="H1269" s="33">
        <v>3352010001</v>
      </c>
      <c r="I1269">
        <v>50</v>
      </c>
      <c r="J1269" s="37" t="s">
        <v>463</v>
      </c>
    </row>
    <row r="1270" spans="1:10" x14ac:dyDescent="0.2">
      <c r="A1270" s="16" t="s">
        <v>120</v>
      </c>
      <c r="B1270" s="16" t="s">
        <v>103</v>
      </c>
      <c r="C1270" s="16" t="s">
        <v>394</v>
      </c>
      <c r="D1270" s="16" t="s">
        <v>112</v>
      </c>
      <c r="E1270" s="16" t="s">
        <v>400</v>
      </c>
      <c r="F1270" s="38">
        <v>8700</v>
      </c>
      <c r="G1270" s="33">
        <v>42010001</v>
      </c>
      <c r="H1270" s="33">
        <v>3352010001</v>
      </c>
      <c r="I1270">
        <v>50</v>
      </c>
      <c r="J1270" s="37" t="s">
        <v>463</v>
      </c>
    </row>
    <row r="1271" spans="1:10" x14ac:dyDescent="0.2">
      <c r="A1271" s="16" t="s">
        <v>124</v>
      </c>
      <c r="B1271" s="16" t="s">
        <v>85</v>
      </c>
      <c r="C1271" s="16" t="s">
        <v>394</v>
      </c>
      <c r="D1271" s="16" t="s">
        <v>125</v>
      </c>
      <c r="E1271" s="16" t="s">
        <v>399</v>
      </c>
      <c r="F1271" s="38">
        <v>38657.1</v>
      </c>
      <c r="G1271" s="33">
        <v>42010001</v>
      </c>
      <c r="H1271" s="33">
        <v>3352010001</v>
      </c>
      <c r="I1271">
        <v>50</v>
      </c>
      <c r="J1271" s="37" t="s">
        <v>463</v>
      </c>
    </row>
    <row r="1272" spans="1:10" x14ac:dyDescent="0.2">
      <c r="A1272" s="16" t="s">
        <v>128</v>
      </c>
      <c r="B1272" s="16" t="s">
        <v>103</v>
      </c>
      <c r="C1272" s="16" t="s">
        <v>394</v>
      </c>
      <c r="D1272" s="16" t="s">
        <v>112</v>
      </c>
      <c r="E1272" s="16" t="s">
        <v>400</v>
      </c>
      <c r="F1272" s="38">
        <v>61155.83</v>
      </c>
      <c r="G1272" s="33">
        <v>42010001</v>
      </c>
      <c r="H1272" s="33">
        <v>3352010001</v>
      </c>
      <c r="I1272">
        <v>50</v>
      </c>
      <c r="J1272" s="37" t="s">
        <v>463</v>
      </c>
    </row>
    <row r="1273" spans="1:10" x14ac:dyDescent="0.2">
      <c r="A1273" s="16" t="s">
        <v>131</v>
      </c>
      <c r="B1273" s="16" t="s">
        <v>85</v>
      </c>
      <c r="C1273" s="16" t="s">
        <v>394</v>
      </c>
      <c r="D1273" s="16" t="s">
        <v>132</v>
      </c>
      <c r="E1273" s="16" t="s">
        <v>399</v>
      </c>
      <c r="F1273" s="38">
        <v>101542.01</v>
      </c>
      <c r="G1273" s="33">
        <v>42010001</v>
      </c>
      <c r="H1273" s="33">
        <v>3352010001</v>
      </c>
      <c r="I1273">
        <v>50</v>
      </c>
      <c r="J1273" s="37" t="s">
        <v>463</v>
      </c>
    </row>
    <row r="1274" spans="1:10" x14ac:dyDescent="0.2">
      <c r="A1274" s="16" t="s">
        <v>135</v>
      </c>
      <c r="B1274" s="16" t="s">
        <v>85</v>
      </c>
      <c r="C1274" s="16" t="s">
        <v>394</v>
      </c>
      <c r="D1274" s="16" t="s">
        <v>96</v>
      </c>
      <c r="E1274" s="16" t="s">
        <v>399</v>
      </c>
      <c r="F1274" s="38">
        <v>85897</v>
      </c>
      <c r="G1274" s="33">
        <v>42010001</v>
      </c>
      <c r="H1274" s="33">
        <v>3352010001</v>
      </c>
      <c r="I1274">
        <v>50</v>
      </c>
      <c r="J1274" s="37" t="s">
        <v>463</v>
      </c>
    </row>
    <row r="1275" spans="1:10" x14ac:dyDescent="0.2">
      <c r="A1275" s="16" t="s">
        <v>138</v>
      </c>
      <c r="B1275" s="16" t="s">
        <v>139</v>
      </c>
      <c r="C1275" s="16" t="s">
        <v>394</v>
      </c>
      <c r="D1275" s="16" t="s">
        <v>140</v>
      </c>
      <c r="E1275" s="16" t="s">
        <v>401</v>
      </c>
      <c r="F1275" s="38">
        <v>14002</v>
      </c>
      <c r="G1275" s="33">
        <v>42010001</v>
      </c>
      <c r="H1275" s="33">
        <v>3352010001</v>
      </c>
      <c r="I1275">
        <v>50</v>
      </c>
      <c r="J1275" s="37" t="s">
        <v>463</v>
      </c>
    </row>
    <row r="1276" spans="1:10" x14ac:dyDescent="0.2">
      <c r="A1276" s="16" t="s">
        <v>143</v>
      </c>
      <c r="B1276" s="16" t="s">
        <v>139</v>
      </c>
      <c r="C1276" s="16" t="s">
        <v>394</v>
      </c>
      <c r="D1276" s="16" t="s">
        <v>144</v>
      </c>
      <c r="E1276" s="16" t="s">
        <v>402</v>
      </c>
      <c r="F1276" s="38">
        <v>88749.11</v>
      </c>
      <c r="G1276" s="33">
        <v>42010001</v>
      </c>
      <c r="H1276" s="33">
        <v>3352010001</v>
      </c>
      <c r="I1276">
        <v>50</v>
      </c>
      <c r="J1276" s="37" t="s">
        <v>463</v>
      </c>
    </row>
    <row r="1277" spans="1:10" x14ac:dyDescent="0.2">
      <c r="A1277" s="16" t="s">
        <v>147</v>
      </c>
      <c r="B1277" s="16" t="s">
        <v>103</v>
      </c>
      <c r="C1277" s="16" t="s">
        <v>394</v>
      </c>
      <c r="D1277" s="16" t="s">
        <v>112</v>
      </c>
      <c r="E1277" s="16" t="s">
        <v>400</v>
      </c>
      <c r="F1277" s="38">
        <v>58194.22</v>
      </c>
      <c r="G1277" s="33">
        <v>42010001</v>
      </c>
      <c r="H1277" s="33">
        <v>3352010001</v>
      </c>
      <c r="I1277">
        <v>50</v>
      </c>
      <c r="J1277" s="37" t="s">
        <v>463</v>
      </c>
    </row>
    <row r="1278" spans="1:10" x14ac:dyDescent="0.2">
      <c r="A1278" s="16" t="s">
        <v>150</v>
      </c>
      <c r="B1278" s="16" t="s">
        <v>103</v>
      </c>
      <c r="C1278" s="16" t="s">
        <v>394</v>
      </c>
      <c r="D1278" s="16" t="s">
        <v>112</v>
      </c>
      <c r="E1278" s="16" t="s">
        <v>400</v>
      </c>
      <c r="F1278" s="38">
        <v>77397.02</v>
      </c>
      <c r="G1278" s="33">
        <v>42010001</v>
      </c>
      <c r="H1278" s="33">
        <v>3352010001</v>
      </c>
      <c r="I1278">
        <v>50</v>
      </c>
      <c r="J1278" s="37" t="s">
        <v>463</v>
      </c>
    </row>
    <row r="1279" spans="1:10" x14ac:dyDescent="0.2">
      <c r="A1279" s="16" t="s">
        <v>153</v>
      </c>
      <c r="B1279" s="16" t="s">
        <v>103</v>
      </c>
      <c r="C1279" s="16" t="s">
        <v>394</v>
      </c>
      <c r="D1279" s="16" t="s">
        <v>112</v>
      </c>
      <c r="E1279" s="16" t="s">
        <v>400</v>
      </c>
      <c r="F1279" s="38">
        <v>77351.7</v>
      </c>
      <c r="G1279" s="33">
        <v>42010001</v>
      </c>
      <c r="H1279" s="33">
        <v>3352010001</v>
      </c>
      <c r="I1279">
        <v>50</v>
      </c>
      <c r="J1279" s="37" t="s">
        <v>463</v>
      </c>
    </row>
    <row r="1280" spans="1:10" x14ac:dyDescent="0.2">
      <c r="A1280" s="16" t="s">
        <v>156</v>
      </c>
      <c r="B1280" s="16" t="s">
        <v>103</v>
      </c>
      <c r="C1280" s="16" t="s">
        <v>394</v>
      </c>
      <c r="D1280" s="16" t="s">
        <v>112</v>
      </c>
      <c r="E1280" s="16" t="s">
        <v>400</v>
      </c>
      <c r="F1280" s="38">
        <v>61163.95</v>
      </c>
      <c r="G1280" s="33">
        <v>42010001</v>
      </c>
      <c r="H1280" s="33">
        <v>3352010001</v>
      </c>
      <c r="I1280">
        <v>50</v>
      </c>
      <c r="J1280" s="37" t="s">
        <v>463</v>
      </c>
    </row>
    <row r="1281" spans="1:10" x14ac:dyDescent="0.2">
      <c r="A1281" s="16" t="s">
        <v>159</v>
      </c>
      <c r="B1281" s="16" t="s">
        <v>103</v>
      </c>
      <c r="C1281" s="16" t="s">
        <v>394</v>
      </c>
      <c r="D1281" s="16" t="s">
        <v>104</v>
      </c>
      <c r="E1281" s="16" t="s">
        <v>403</v>
      </c>
      <c r="F1281" s="38">
        <v>22539.89</v>
      </c>
      <c r="G1281" s="33">
        <v>42010001</v>
      </c>
      <c r="H1281" s="33">
        <v>3352010001</v>
      </c>
      <c r="I1281">
        <v>50</v>
      </c>
      <c r="J1281" s="37" t="s">
        <v>463</v>
      </c>
    </row>
    <row r="1282" spans="1:10" x14ac:dyDescent="0.2">
      <c r="A1282" s="16" t="s">
        <v>162</v>
      </c>
      <c r="B1282" s="16" t="s">
        <v>85</v>
      </c>
      <c r="C1282" s="16" t="s">
        <v>394</v>
      </c>
      <c r="D1282" s="16" t="s">
        <v>132</v>
      </c>
      <c r="E1282" s="16" t="s">
        <v>399</v>
      </c>
      <c r="F1282" s="38">
        <v>59940.31</v>
      </c>
      <c r="G1282" s="33">
        <v>42010001</v>
      </c>
      <c r="H1282" s="33">
        <v>3352010001</v>
      </c>
      <c r="I1282">
        <v>50</v>
      </c>
      <c r="J1282" s="37" t="s">
        <v>463</v>
      </c>
    </row>
    <row r="1283" spans="1:10" x14ac:dyDescent="0.2">
      <c r="A1283" s="16" t="s">
        <v>165</v>
      </c>
      <c r="B1283" s="16" t="s">
        <v>85</v>
      </c>
      <c r="C1283" s="16" t="s">
        <v>394</v>
      </c>
      <c r="D1283" s="16" t="s">
        <v>108</v>
      </c>
      <c r="E1283" s="16" t="s">
        <v>399</v>
      </c>
      <c r="F1283" s="38">
        <v>82589.289999999994</v>
      </c>
      <c r="G1283" s="33">
        <v>42010001</v>
      </c>
      <c r="H1283" s="33">
        <v>3352010001</v>
      </c>
      <c r="I1283">
        <v>50</v>
      </c>
      <c r="J1283" s="37" t="s">
        <v>463</v>
      </c>
    </row>
    <row r="1284" spans="1:10" x14ac:dyDescent="0.2">
      <c r="A1284" s="16" t="s">
        <v>168</v>
      </c>
      <c r="B1284" s="16" t="s">
        <v>139</v>
      </c>
      <c r="C1284" s="16" t="s">
        <v>394</v>
      </c>
      <c r="D1284" s="16" t="s">
        <v>140</v>
      </c>
      <c r="E1284" s="16" t="s">
        <v>402</v>
      </c>
      <c r="F1284" s="38">
        <v>83785.259999999995</v>
      </c>
      <c r="G1284" s="33">
        <v>42010001</v>
      </c>
      <c r="H1284" s="33">
        <v>3352010001</v>
      </c>
      <c r="I1284">
        <v>50</v>
      </c>
      <c r="J1284" s="37" t="s">
        <v>463</v>
      </c>
    </row>
    <row r="1285" spans="1:10" x14ac:dyDescent="0.2">
      <c r="A1285" s="16" t="s">
        <v>171</v>
      </c>
      <c r="B1285" s="16" t="s">
        <v>85</v>
      </c>
      <c r="C1285" s="16" t="s">
        <v>394</v>
      </c>
      <c r="D1285" s="16" t="s">
        <v>86</v>
      </c>
      <c r="E1285" s="16" t="s">
        <v>399</v>
      </c>
      <c r="F1285" s="38">
        <v>81972.240000000005</v>
      </c>
      <c r="G1285" s="33">
        <v>42010001</v>
      </c>
      <c r="H1285" s="33">
        <v>3352010001</v>
      </c>
      <c r="I1285">
        <v>50</v>
      </c>
      <c r="J1285" s="37" t="s">
        <v>463</v>
      </c>
    </row>
    <row r="1286" spans="1:10" x14ac:dyDescent="0.2">
      <c r="A1286" s="16" t="s">
        <v>174</v>
      </c>
      <c r="B1286" s="16" t="s">
        <v>103</v>
      </c>
      <c r="C1286" s="16" t="s">
        <v>394</v>
      </c>
      <c r="D1286" s="16" t="s">
        <v>112</v>
      </c>
      <c r="E1286" s="16" t="s">
        <v>400</v>
      </c>
      <c r="F1286" s="38">
        <v>77396.97</v>
      </c>
      <c r="G1286" s="33">
        <v>42010001</v>
      </c>
      <c r="H1286" s="33">
        <v>3352010001</v>
      </c>
      <c r="I1286">
        <v>50</v>
      </c>
      <c r="J1286" s="37" t="s">
        <v>463</v>
      </c>
    </row>
    <row r="1287" spans="1:10" x14ac:dyDescent="0.2">
      <c r="A1287" s="16" t="s">
        <v>177</v>
      </c>
      <c r="B1287" s="16" t="s">
        <v>85</v>
      </c>
      <c r="C1287" s="16" t="s">
        <v>394</v>
      </c>
      <c r="D1287" s="16" t="s">
        <v>108</v>
      </c>
      <c r="E1287" s="16" t="s">
        <v>399</v>
      </c>
      <c r="F1287" s="38">
        <v>14002</v>
      </c>
      <c r="G1287" s="33">
        <v>42010001</v>
      </c>
      <c r="H1287" s="33">
        <v>3352010001</v>
      </c>
      <c r="I1287">
        <v>50</v>
      </c>
      <c r="J1287" s="37" t="s">
        <v>463</v>
      </c>
    </row>
    <row r="1288" spans="1:10" x14ac:dyDescent="0.2">
      <c r="A1288" s="16" t="s">
        <v>180</v>
      </c>
      <c r="B1288" s="16" t="s">
        <v>85</v>
      </c>
      <c r="C1288" s="16" t="s">
        <v>394</v>
      </c>
      <c r="D1288" s="16" t="s">
        <v>96</v>
      </c>
      <c r="E1288" s="16" t="s">
        <v>399</v>
      </c>
      <c r="F1288" s="38">
        <v>22539.89</v>
      </c>
      <c r="G1288" s="33">
        <v>42010001</v>
      </c>
      <c r="H1288" s="33">
        <v>3352010001</v>
      </c>
      <c r="I1288">
        <v>50</v>
      </c>
      <c r="J1288" s="37" t="s">
        <v>463</v>
      </c>
    </row>
    <row r="1289" spans="1:10" x14ac:dyDescent="0.2">
      <c r="A1289" s="16" t="s">
        <v>183</v>
      </c>
      <c r="B1289" s="16" t="s">
        <v>85</v>
      </c>
      <c r="C1289" s="16" t="s">
        <v>394</v>
      </c>
      <c r="D1289" s="16" t="s">
        <v>96</v>
      </c>
      <c r="E1289" s="16" t="s">
        <v>399</v>
      </c>
      <c r="F1289" s="38">
        <v>56128.7</v>
      </c>
      <c r="G1289" s="33">
        <v>42010001</v>
      </c>
      <c r="H1289" s="33">
        <v>3352010001</v>
      </c>
      <c r="I1289">
        <v>50</v>
      </c>
      <c r="J1289" s="37" t="s">
        <v>463</v>
      </c>
    </row>
    <row r="1290" spans="1:10" x14ac:dyDescent="0.2">
      <c r="A1290" s="16" t="s">
        <v>186</v>
      </c>
      <c r="B1290" s="16" t="s">
        <v>103</v>
      </c>
      <c r="C1290" s="16" t="s">
        <v>394</v>
      </c>
      <c r="D1290" s="16" t="s">
        <v>112</v>
      </c>
      <c r="E1290" s="16" t="s">
        <v>400</v>
      </c>
      <c r="F1290" s="38">
        <v>61155.8</v>
      </c>
      <c r="G1290" s="33">
        <v>42010001</v>
      </c>
      <c r="H1290" s="33">
        <v>3352010001</v>
      </c>
      <c r="I1290">
        <v>50</v>
      </c>
      <c r="J1290" s="37" t="s">
        <v>463</v>
      </c>
    </row>
    <row r="1291" spans="1:10" x14ac:dyDescent="0.2">
      <c r="A1291" s="16" t="s">
        <v>189</v>
      </c>
      <c r="B1291" s="16" t="s">
        <v>85</v>
      </c>
      <c r="C1291" s="16" t="s">
        <v>395</v>
      </c>
      <c r="D1291" s="16" t="s">
        <v>190</v>
      </c>
      <c r="E1291" s="16" t="s">
        <v>401</v>
      </c>
      <c r="F1291" s="38">
        <v>331523.59999999998</v>
      </c>
      <c r="G1291" s="33">
        <v>42010001</v>
      </c>
      <c r="H1291" s="33">
        <v>3352010001</v>
      </c>
      <c r="I1291">
        <v>50</v>
      </c>
      <c r="J1291" s="37" t="s">
        <v>463</v>
      </c>
    </row>
    <row r="1292" spans="1:10" x14ac:dyDescent="0.2">
      <c r="A1292" s="16" t="s">
        <v>193</v>
      </c>
      <c r="B1292" s="16" t="s">
        <v>85</v>
      </c>
      <c r="C1292" s="16" t="s">
        <v>394</v>
      </c>
      <c r="D1292" s="16" t="s">
        <v>86</v>
      </c>
      <c r="E1292" s="16" t="s">
        <v>399</v>
      </c>
      <c r="F1292" s="38">
        <v>79026.44</v>
      </c>
      <c r="G1292" s="33">
        <v>42010001</v>
      </c>
      <c r="H1292" s="33">
        <v>3352010001</v>
      </c>
      <c r="I1292">
        <v>50</v>
      </c>
      <c r="J1292" s="37" t="s">
        <v>463</v>
      </c>
    </row>
    <row r="1293" spans="1:10" x14ac:dyDescent="0.2">
      <c r="A1293" s="16" t="s">
        <v>196</v>
      </c>
      <c r="B1293" s="16" t="s">
        <v>103</v>
      </c>
      <c r="C1293" s="16" t="s">
        <v>394</v>
      </c>
      <c r="D1293" s="16" t="s">
        <v>112</v>
      </c>
      <c r="E1293" s="16" t="s">
        <v>404</v>
      </c>
      <c r="F1293" s="38">
        <v>195477.99</v>
      </c>
      <c r="G1293" s="33">
        <v>42010001</v>
      </c>
      <c r="H1293" s="33">
        <v>3352010001</v>
      </c>
      <c r="I1293">
        <v>50</v>
      </c>
      <c r="J1293" s="37" t="s">
        <v>463</v>
      </c>
    </row>
    <row r="1294" spans="1:10" x14ac:dyDescent="0.2">
      <c r="A1294" s="16" t="s">
        <v>199</v>
      </c>
      <c r="B1294" s="16" t="s">
        <v>85</v>
      </c>
      <c r="C1294" s="16" t="s">
        <v>394</v>
      </c>
      <c r="D1294" s="16" t="s">
        <v>108</v>
      </c>
      <c r="E1294" s="16" t="s">
        <v>399</v>
      </c>
      <c r="F1294" s="38">
        <v>123990.32</v>
      </c>
      <c r="G1294" s="33">
        <v>42010001</v>
      </c>
      <c r="H1294" s="33">
        <v>3352010001</v>
      </c>
      <c r="I1294">
        <v>50</v>
      </c>
      <c r="J1294" s="37" t="s">
        <v>463</v>
      </c>
    </row>
    <row r="1295" spans="1:10" x14ac:dyDescent="0.2">
      <c r="A1295" s="16" t="s">
        <v>202</v>
      </c>
      <c r="B1295" s="16" t="s">
        <v>103</v>
      </c>
      <c r="C1295" s="16" t="s">
        <v>394</v>
      </c>
      <c r="D1295" s="16" t="s">
        <v>112</v>
      </c>
      <c r="E1295" s="16" t="s">
        <v>400</v>
      </c>
      <c r="F1295" s="38">
        <v>58290.8</v>
      </c>
      <c r="G1295" s="33">
        <v>42010001</v>
      </c>
      <c r="H1295" s="33">
        <v>3352010001</v>
      </c>
      <c r="I1295">
        <v>50</v>
      </c>
      <c r="J1295" s="37" t="s">
        <v>463</v>
      </c>
    </row>
    <row r="1296" spans="1:10" x14ac:dyDescent="0.2">
      <c r="A1296" s="16" t="s">
        <v>205</v>
      </c>
      <c r="B1296" s="16" t="s">
        <v>85</v>
      </c>
      <c r="C1296" s="16" t="s">
        <v>394</v>
      </c>
      <c r="D1296" s="16" t="s">
        <v>108</v>
      </c>
      <c r="E1296" s="16" t="s">
        <v>399</v>
      </c>
      <c r="F1296" s="38">
        <v>14002</v>
      </c>
      <c r="G1296" s="33">
        <v>42010001</v>
      </c>
      <c r="H1296" s="33">
        <v>3352010001</v>
      </c>
      <c r="I1296">
        <v>50</v>
      </c>
      <c r="J1296" s="37" t="s">
        <v>463</v>
      </c>
    </row>
    <row r="1297" spans="1:10" x14ac:dyDescent="0.2">
      <c r="A1297" s="16" t="s">
        <v>208</v>
      </c>
      <c r="B1297" s="16" t="s">
        <v>85</v>
      </c>
      <c r="C1297" s="16" t="s">
        <v>394</v>
      </c>
      <c r="D1297" s="16" t="s">
        <v>96</v>
      </c>
      <c r="E1297" s="16" t="s">
        <v>399</v>
      </c>
      <c r="F1297" s="38">
        <v>14002</v>
      </c>
      <c r="G1297" s="33">
        <v>42010001</v>
      </c>
      <c r="H1297" s="33">
        <v>3352010001</v>
      </c>
      <c r="I1297">
        <v>50</v>
      </c>
      <c r="J1297" s="37" t="s">
        <v>463</v>
      </c>
    </row>
    <row r="1298" spans="1:10" x14ac:dyDescent="0.2">
      <c r="A1298" s="16" t="s">
        <v>211</v>
      </c>
      <c r="B1298" s="16" t="s">
        <v>103</v>
      </c>
      <c r="C1298" s="16" t="s">
        <v>394</v>
      </c>
      <c r="D1298" s="16" t="s">
        <v>112</v>
      </c>
      <c r="E1298" s="16" t="s">
        <v>400</v>
      </c>
      <c r="F1298" s="38">
        <v>14002</v>
      </c>
      <c r="G1298" s="33">
        <v>42010001</v>
      </c>
      <c r="H1298" s="33">
        <v>3352010001</v>
      </c>
      <c r="I1298">
        <v>50</v>
      </c>
      <c r="J1298" s="37" t="s">
        <v>463</v>
      </c>
    </row>
    <row r="1299" spans="1:10" x14ac:dyDescent="0.2">
      <c r="A1299" s="16" t="s">
        <v>214</v>
      </c>
      <c r="B1299" s="16" t="s">
        <v>85</v>
      </c>
      <c r="C1299" s="16" t="s">
        <v>394</v>
      </c>
      <c r="D1299" s="16" t="s">
        <v>96</v>
      </c>
      <c r="E1299" s="16" t="s">
        <v>399</v>
      </c>
      <c r="F1299" s="38">
        <v>141940.48000000001</v>
      </c>
      <c r="G1299" s="33">
        <v>42010001</v>
      </c>
      <c r="H1299" s="33">
        <v>3352010001</v>
      </c>
      <c r="I1299">
        <v>50</v>
      </c>
      <c r="J1299" s="37" t="s">
        <v>463</v>
      </c>
    </row>
    <row r="1300" spans="1:10" x14ac:dyDescent="0.2">
      <c r="A1300" s="16" t="s">
        <v>217</v>
      </c>
      <c r="B1300" s="16" t="s">
        <v>218</v>
      </c>
      <c r="C1300" s="16" t="s">
        <v>394</v>
      </c>
      <c r="D1300" s="16" t="s">
        <v>219</v>
      </c>
      <c r="E1300" s="16" t="s">
        <v>450</v>
      </c>
      <c r="F1300" s="38">
        <v>98417.75</v>
      </c>
      <c r="G1300" s="33">
        <v>42010001</v>
      </c>
      <c r="H1300" s="33">
        <v>3352010001</v>
      </c>
      <c r="I1300">
        <v>50</v>
      </c>
      <c r="J1300" s="37" t="s">
        <v>463</v>
      </c>
    </row>
    <row r="1301" spans="1:10" x14ac:dyDescent="0.2">
      <c r="A1301" s="16" t="s">
        <v>225</v>
      </c>
      <c r="B1301" s="16" t="s">
        <v>226</v>
      </c>
      <c r="C1301" s="16" t="s">
        <v>396</v>
      </c>
      <c r="D1301" s="16" t="s">
        <v>227</v>
      </c>
      <c r="E1301" s="16" t="s">
        <v>227</v>
      </c>
      <c r="F1301" s="38">
        <v>79723.87</v>
      </c>
      <c r="G1301" s="33">
        <v>42010001</v>
      </c>
      <c r="H1301" s="33">
        <v>3352010001</v>
      </c>
      <c r="I1301">
        <v>50</v>
      </c>
      <c r="J1301" s="37" t="s">
        <v>463</v>
      </c>
    </row>
    <row r="1302" spans="1:10" x14ac:dyDescent="0.2">
      <c r="A1302" s="16" t="s">
        <v>235</v>
      </c>
      <c r="B1302" s="16" t="s">
        <v>103</v>
      </c>
      <c r="C1302" s="16" t="s">
        <v>397</v>
      </c>
      <c r="D1302" s="16" t="s">
        <v>236</v>
      </c>
      <c r="E1302" s="16" t="s">
        <v>236</v>
      </c>
      <c r="F1302" s="38">
        <v>101857.46</v>
      </c>
      <c r="G1302" s="33">
        <v>42010001</v>
      </c>
      <c r="H1302" s="33">
        <v>3352010001</v>
      </c>
      <c r="I1302">
        <v>50</v>
      </c>
      <c r="J1302" s="37" t="s">
        <v>463</v>
      </c>
    </row>
    <row r="1303" spans="1:10" x14ac:dyDescent="0.2">
      <c r="A1303" s="16" t="s">
        <v>242</v>
      </c>
      <c r="B1303" s="16" t="s">
        <v>103</v>
      </c>
      <c r="C1303" s="16" t="s">
        <v>397</v>
      </c>
      <c r="D1303" s="16" t="s">
        <v>236</v>
      </c>
      <c r="E1303" s="16" t="s">
        <v>236</v>
      </c>
      <c r="F1303" s="38">
        <v>56460.98</v>
      </c>
      <c r="G1303" s="33">
        <v>42010001</v>
      </c>
      <c r="H1303" s="33">
        <v>3352010001</v>
      </c>
      <c r="I1303">
        <v>50</v>
      </c>
      <c r="J1303" s="37" t="s">
        <v>463</v>
      </c>
    </row>
    <row r="1304" spans="1:10" x14ac:dyDescent="0.2">
      <c r="A1304" s="16" t="s">
        <v>245</v>
      </c>
      <c r="B1304" s="16" t="s">
        <v>103</v>
      </c>
      <c r="C1304" s="16" t="s">
        <v>397</v>
      </c>
      <c r="D1304" s="16" t="s">
        <v>236</v>
      </c>
      <c r="E1304" s="16" t="s">
        <v>236</v>
      </c>
      <c r="F1304" s="38">
        <v>72884.14</v>
      </c>
      <c r="G1304" s="33">
        <v>42010001</v>
      </c>
      <c r="H1304" s="33">
        <v>3352010001</v>
      </c>
      <c r="I1304">
        <v>50</v>
      </c>
      <c r="J1304" s="37" t="s">
        <v>463</v>
      </c>
    </row>
    <row r="1305" spans="1:10" x14ac:dyDescent="0.2">
      <c r="A1305" s="16" t="s">
        <v>248</v>
      </c>
      <c r="B1305" s="16" t="s">
        <v>103</v>
      </c>
      <c r="C1305" s="16" t="s">
        <v>397</v>
      </c>
      <c r="D1305" s="16" t="s">
        <v>236</v>
      </c>
      <c r="E1305" s="16" t="s">
        <v>236</v>
      </c>
      <c r="F1305" s="38">
        <v>63330.720000000001</v>
      </c>
      <c r="G1305" s="33">
        <v>42010001</v>
      </c>
      <c r="H1305" s="33">
        <v>3352010001</v>
      </c>
      <c r="I1305">
        <v>50</v>
      </c>
      <c r="J1305" s="37" t="s">
        <v>463</v>
      </c>
    </row>
    <row r="1306" spans="1:10" x14ac:dyDescent="0.2">
      <c r="A1306" s="16" t="s">
        <v>251</v>
      </c>
      <c r="B1306" s="16" t="s">
        <v>103</v>
      </c>
      <c r="C1306" s="16" t="s">
        <v>397</v>
      </c>
      <c r="D1306" s="16" t="s">
        <v>236</v>
      </c>
      <c r="E1306" s="16" t="s">
        <v>236</v>
      </c>
      <c r="F1306" s="38">
        <v>71574.899999999994</v>
      </c>
      <c r="G1306" s="33">
        <v>42010001</v>
      </c>
      <c r="H1306" s="33">
        <v>3352010001</v>
      </c>
      <c r="I1306">
        <v>50</v>
      </c>
      <c r="J1306" s="37" t="s">
        <v>463</v>
      </c>
    </row>
    <row r="1307" spans="1:10" x14ac:dyDescent="0.2">
      <c r="A1307" s="16" t="s">
        <v>254</v>
      </c>
      <c r="B1307" s="16" t="s">
        <v>103</v>
      </c>
      <c r="C1307" s="16" t="s">
        <v>397</v>
      </c>
      <c r="D1307" s="16" t="s">
        <v>236</v>
      </c>
      <c r="E1307" s="16" t="s">
        <v>236</v>
      </c>
      <c r="F1307" s="38">
        <v>83932.41</v>
      </c>
      <c r="G1307" s="33">
        <v>42010001</v>
      </c>
      <c r="H1307" s="33">
        <v>3352010001</v>
      </c>
      <c r="I1307">
        <v>50</v>
      </c>
      <c r="J1307" s="37" t="s">
        <v>463</v>
      </c>
    </row>
    <row r="1308" spans="1:10" x14ac:dyDescent="0.2">
      <c r="A1308" s="16" t="s">
        <v>257</v>
      </c>
      <c r="B1308" s="16" t="s">
        <v>103</v>
      </c>
      <c r="C1308" s="16" t="s">
        <v>397</v>
      </c>
      <c r="D1308" s="16" t="s">
        <v>236</v>
      </c>
      <c r="E1308" s="16" t="s">
        <v>236</v>
      </c>
      <c r="F1308" s="38">
        <v>76114.600000000006</v>
      </c>
      <c r="G1308" s="33">
        <v>42010001</v>
      </c>
      <c r="H1308" s="33">
        <v>3352010001</v>
      </c>
      <c r="I1308">
        <v>50</v>
      </c>
      <c r="J1308" s="37" t="s">
        <v>463</v>
      </c>
    </row>
    <row r="1309" spans="1:10" x14ac:dyDescent="0.2">
      <c r="A1309" s="16" t="s">
        <v>260</v>
      </c>
      <c r="B1309" s="16" t="s">
        <v>103</v>
      </c>
      <c r="C1309" s="16" t="s">
        <v>397</v>
      </c>
      <c r="D1309" s="16" t="s">
        <v>236</v>
      </c>
      <c r="E1309" s="16" t="s">
        <v>236</v>
      </c>
      <c r="F1309" s="38">
        <v>66624.19</v>
      </c>
      <c r="G1309" s="33">
        <v>42010001</v>
      </c>
      <c r="H1309" s="33">
        <v>3352010001</v>
      </c>
      <c r="I1309">
        <v>50</v>
      </c>
      <c r="J1309" s="37" t="s">
        <v>463</v>
      </c>
    </row>
    <row r="1310" spans="1:10" x14ac:dyDescent="0.2">
      <c r="A1310" s="16" t="s">
        <v>263</v>
      </c>
      <c r="B1310" s="16" t="s">
        <v>103</v>
      </c>
      <c r="C1310" s="16" t="s">
        <v>397</v>
      </c>
      <c r="D1310" s="16" t="s">
        <v>236</v>
      </c>
      <c r="E1310" s="16" t="s">
        <v>236</v>
      </c>
      <c r="F1310" s="38">
        <v>151374.5</v>
      </c>
      <c r="G1310" s="33">
        <v>42010001</v>
      </c>
      <c r="H1310" s="33">
        <v>3352010001</v>
      </c>
      <c r="I1310">
        <v>50</v>
      </c>
      <c r="J1310" s="37" t="s">
        <v>463</v>
      </c>
    </row>
    <row r="1311" spans="1:10" x14ac:dyDescent="0.2">
      <c r="A1311" s="16" t="s">
        <v>266</v>
      </c>
      <c r="B1311" s="16" t="s">
        <v>103</v>
      </c>
      <c r="C1311" s="16" t="s">
        <v>397</v>
      </c>
      <c r="D1311" s="16" t="s">
        <v>236</v>
      </c>
      <c r="E1311" s="16" t="s">
        <v>236</v>
      </c>
      <c r="F1311" s="38">
        <v>89155.07</v>
      </c>
      <c r="G1311" s="33">
        <v>42010001</v>
      </c>
      <c r="H1311" s="33">
        <v>3352010001</v>
      </c>
      <c r="I1311">
        <v>50</v>
      </c>
      <c r="J1311" s="37" t="s">
        <v>463</v>
      </c>
    </row>
    <row r="1312" spans="1:10" x14ac:dyDescent="0.2">
      <c r="A1312" s="16" t="s">
        <v>269</v>
      </c>
      <c r="B1312" s="16" t="s">
        <v>103</v>
      </c>
      <c r="C1312" s="16" t="s">
        <v>397</v>
      </c>
      <c r="D1312" s="16" t="s">
        <v>236</v>
      </c>
      <c r="E1312" s="16" t="s">
        <v>236</v>
      </c>
      <c r="F1312" s="38">
        <v>45408.55</v>
      </c>
      <c r="G1312" s="33">
        <v>42010001</v>
      </c>
      <c r="H1312" s="33">
        <v>3352010001</v>
      </c>
      <c r="I1312">
        <v>50</v>
      </c>
      <c r="J1312" s="37" t="s">
        <v>463</v>
      </c>
    </row>
    <row r="1313" spans="1:10" x14ac:dyDescent="0.2">
      <c r="A1313" s="16" t="s">
        <v>272</v>
      </c>
      <c r="B1313" s="16" t="s">
        <v>103</v>
      </c>
      <c r="C1313" s="16" t="s">
        <v>397</v>
      </c>
      <c r="D1313" s="16" t="s">
        <v>236</v>
      </c>
      <c r="E1313" s="16" t="s">
        <v>236</v>
      </c>
      <c r="F1313" s="38">
        <v>49165.3</v>
      </c>
      <c r="G1313" s="33">
        <v>42010001</v>
      </c>
      <c r="H1313" s="33">
        <v>3352010001</v>
      </c>
      <c r="I1313">
        <v>50</v>
      </c>
      <c r="J1313" s="37" t="s">
        <v>463</v>
      </c>
    </row>
    <row r="1314" spans="1:10" x14ac:dyDescent="0.2">
      <c r="A1314" s="16" t="s">
        <v>275</v>
      </c>
      <c r="B1314" s="16" t="s">
        <v>103</v>
      </c>
      <c r="C1314" s="16" t="s">
        <v>397</v>
      </c>
      <c r="D1314" s="16" t="s">
        <v>236</v>
      </c>
      <c r="E1314" s="16" t="s">
        <v>236</v>
      </c>
      <c r="F1314" s="38">
        <v>41575.42</v>
      </c>
      <c r="G1314" s="33">
        <v>42010001</v>
      </c>
      <c r="H1314" s="33">
        <v>3352010001</v>
      </c>
      <c r="I1314">
        <v>50</v>
      </c>
      <c r="J1314" s="37" t="s">
        <v>463</v>
      </c>
    </row>
    <row r="1315" spans="1:10" x14ac:dyDescent="0.2">
      <c r="A1315" s="16" t="s">
        <v>278</v>
      </c>
      <c r="B1315" s="16" t="s">
        <v>103</v>
      </c>
      <c r="C1315" s="16" t="s">
        <v>397</v>
      </c>
      <c r="D1315" s="16" t="s">
        <v>236</v>
      </c>
      <c r="E1315" s="16" t="s">
        <v>236</v>
      </c>
      <c r="F1315" s="38">
        <v>54799.01</v>
      </c>
      <c r="G1315" s="33">
        <v>42010001</v>
      </c>
      <c r="H1315" s="33">
        <v>3352010001</v>
      </c>
      <c r="I1315">
        <v>50</v>
      </c>
      <c r="J1315" s="37" t="s">
        <v>463</v>
      </c>
    </row>
    <row r="1316" spans="1:10" x14ac:dyDescent="0.2">
      <c r="A1316" s="16" t="s">
        <v>281</v>
      </c>
      <c r="B1316" s="16" t="s">
        <v>103</v>
      </c>
      <c r="C1316" s="16" t="s">
        <v>397</v>
      </c>
      <c r="D1316" s="16" t="s">
        <v>236</v>
      </c>
      <c r="E1316" s="16" t="s">
        <v>236</v>
      </c>
      <c r="F1316" s="38">
        <v>64912.87</v>
      </c>
      <c r="G1316" s="33">
        <v>42010001</v>
      </c>
      <c r="H1316" s="33">
        <v>3352010001</v>
      </c>
      <c r="I1316">
        <v>50</v>
      </c>
      <c r="J1316" s="37" t="s">
        <v>463</v>
      </c>
    </row>
    <row r="1317" spans="1:10" x14ac:dyDescent="0.2">
      <c r="A1317" s="16" t="s">
        <v>284</v>
      </c>
      <c r="B1317" s="16" t="s">
        <v>103</v>
      </c>
      <c r="C1317" s="16" t="s">
        <v>398</v>
      </c>
      <c r="D1317" s="16" t="s">
        <v>236</v>
      </c>
      <c r="E1317" s="16" t="s">
        <v>125</v>
      </c>
      <c r="F1317" s="38">
        <v>107235.08</v>
      </c>
      <c r="G1317" s="33">
        <v>42010001</v>
      </c>
      <c r="H1317" s="33">
        <v>3352010001</v>
      </c>
      <c r="I1317">
        <v>50</v>
      </c>
      <c r="J1317" s="37" t="s">
        <v>463</v>
      </c>
    </row>
    <row r="1318" spans="1:10" x14ac:dyDescent="0.2">
      <c r="A1318" s="16" t="s">
        <v>287</v>
      </c>
      <c r="B1318" s="16" t="s">
        <v>103</v>
      </c>
      <c r="C1318" s="16" t="s">
        <v>397</v>
      </c>
      <c r="D1318" s="16" t="s">
        <v>236</v>
      </c>
      <c r="E1318" s="16" t="s">
        <v>236</v>
      </c>
      <c r="F1318" s="38">
        <v>65428.36</v>
      </c>
      <c r="G1318" s="33">
        <v>42010001</v>
      </c>
      <c r="H1318" s="33">
        <v>3352010001</v>
      </c>
      <c r="I1318">
        <v>50</v>
      </c>
      <c r="J1318" s="37" t="s">
        <v>463</v>
      </c>
    </row>
    <row r="1319" spans="1:10" x14ac:dyDescent="0.2">
      <c r="A1319" s="16" t="s">
        <v>290</v>
      </c>
      <c r="B1319" s="16" t="s">
        <v>103</v>
      </c>
      <c r="C1319" s="16" t="s">
        <v>397</v>
      </c>
      <c r="D1319" s="16" t="s">
        <v>236</v>
      </c>
      <c r="E1319" s="16" t="s">
        <v>236</v>
      </c>
      <c r="F1319" s="38">
        <v>55257.19</v>
      </c>
      <c r="G1319" s="33">
        <v>42010001</v>
      </c>
      <c r="H1319" s="33">
        <v>3352010001</v>
      </c>
      <c r="I1319">
        <v>50</v>
      </c>
      <c r="J1319" s="37" t="s">
        <v>463</v>
      </c>
    </row>
    <row r="1320" spans="1:10" x14ac:dyDescent="0.2">
      <c r="A1320" s="16" t="s">
        <v>293</v>
      </c>
      <c r="B1320" s="16" t="s">
        <v>103</v>
      </c>
      <c r="C1320" s="16" t="s">
        <v>397</v>
      </c>
      <c r="D1320" s="16" t="s">
        <v>236</v>
      </c>
      <c r="E1320" s="16" t="s">
        <v>236</v>
      </c>
      <c r="F1320" s="38">
        <v>51483.63</v>
      </c>
      <c r="G1320" s="33">
        <v>42010001</v>
      </c>
      <c r="H1320" s="33">
        <v>3352010001</v>
      </c>
      <c r="I1320">
        <v>50</v>
      </c>
      <c r="J1320" s="37" t="s">
        <v>463</v>
      </c>
    </row>
    <row r="1321" spans="1:10" x14ac:dyDescent="0.2">
      <c r="A1321" s="16" t="s">
        <v>296</v>
      </c>
      <c r="B1321" s="16" t="s">
        <v>103</v>
      </c>
      <c r="C1321" s="16" t="s">
        <v>397</v>
      </c>
      <c r="D1321" s="16" t="s">
        <v>236</v>
      </c>
      <c r="E1321" s="16" t="s">
        <v>236</v>
      </c>
      <c r="F1321" s="38">
        <v>61922.5</v>
      </c>
      <c r="G1321" s="33">
        <v>42010001</v>
      </c>
      <c r="H1321" s="33">
        <v>3352010001</v>
      </c>
      <c r="I1321">
        <v>50</v>
      </c>
      <c r="J1321" s="37" t="s">
        <v>463</v>
      </c>
    </row>
    <row r="1322" spans="1:10" x14ac:dyDescent="0.2">
      <c r="A1322" s="16" t="s">
        <v>299</v>
      </c>
      <c r="B1322" s="16" t="s">
        <v>103</v>
      </c>
      <c r="C1322" s="16" t="s">
        <v>397</v>
      </c>
      <c r="D1322" s="16" t="s">
        <v>236</v>
      </c>
      <c r="E1322" s="16" t="s">
        <v>236</v>
      </c>
      <c r="F1322" s="38">
        <v>46601.89</v>
      </c>
      <c r="G1322" s="33">
        <v>42010001</v>
      </c>
      <c r="H1322" s="33">
        <v>3352010001</v>
      </c>
      <c r="I1322">
        <v>50</v>
      </c>
      <c r="J1322" s="37" t="s">
        <v>463</v>
      </c>
    </row>
    <row r="1323" spans="1:10" x14ac:dyDescent="0.2">
      <c r="A1323" s="16" t="s">
        <v>302</v>
      </c>
      <c r="B1323" s="16" t="s">
        <v>103</v>
      </c>
      <c r="C1323" s="16" t="s">
        <v>397</v>
      </c>
      <c r="D1323" s="16" t="s">
        <v>236</v>
      </c>
      <c r="E1323" s="16" t="s">
        <v>236</v>
      </c>
      <c r="F1323" s="38">
        <v>55176.56</v>
      </c>
      <c r="G1323" s="33">
        <v>42010001</v>
      </c>
      <c r="H1323" s="33">
        <v>3352010001</v>
      </c>
      <c r="I1323">
        <v>50</v>
      </c>
      <c r="J1323" s="37" t="s">
        <v>463</v>
      </c>
    </row>
    <row r="1324" spans="1:10" x14ac:dyDescent="0.2">
      <c r="A1324" s="16" t="s">
        <v>305</v>
      </c>
      <c r="B1324" s="16" t="s">
        <v>85</v>
      </c>
      <c r="C1324" s="16" t="s">
        <v>397</v>
      </c>
      <c r="D1324" s="16" t="s">
        <v>306</v>
      </c>
      <c r="E1324" s="16" t="s">
        <v>236</v>
      </c>
      <c r="F1324" s="38">
        <v>65902.320000000007</v>
      </c>
      <c r="G1324" s="33">
        <v>42010001</v>
      </c>
      <c r="H1324" s="33">
        <v>3352010001</v>
      </c>
      <c r="I1324">
        <v>50</v>
      </c>
      <c r="J1324" s="37" t="s">
        <v>463</v>
      </c>
    </row>
    <row r="1325" spans="1:10" x14ac:dyDescent="0.2">
      <c r="A1325" s="16" t="s">
        <v>309</v>
      </c>
      <c r="B1325" s="16" t="s">
        <v>103</v>
      </c>
      <c r="C1325" s="16" t="s">
        <v>397</v>
      </c>
      <c r="D1325" s="16" t="s">
        <v>236</v>
      </c>
      <c r="E1325" s="16" t="s">
        <v>236</v>
      </c>
      <c r="F1325" s="38">
        <v>53750.03</v>
      </c>
      <c r="G1325" s="33">
        <v>42010001</v>
      </c>
      <c r="H1325" s="33">
        <v>3352010001</v>
      </c>
      <c r="I1325">
        <v>50</v>
      </c>
      <c r="J1325" s="37" t="s">
        <v>463</v>
      </c>
    </row>
    <row r="1326" spans="1:10" x14ac:dyDescent="0.2">
      <c r="A1326" s="16" t="s">
        <v>312</v>
      </c>
      <c r="B1326" s="16" t="s">
        <v>103</v>
      </c>
      <c r="C1326" s="16" t="s">
        <v>397</v>
      </c>
      <c r="D1326" s="16" t="s">
        <v>236</v>
      </c>
      <c r="E1326" s="16" t="s">
        <v>236</v>
      </c>
      <c r="F1326" s="38">
        <v>64824.76</v>
      </c>
      <c r="G1326" s="33">
        <v>42010001</v>
      </c>
      <c r="H1326" s="33">
        <v>3352010001</v>
      </c>
      <c r="I1326">
        <v>50</v>
      </c>
      <c r="J1326" s="37" t="s">
        <v>463</v>
      </c>
    </row>
    <row r="1327" spans="1:10" x14ac:dyDescent="0.2">
      <c r="A1327" s="16" t="s">
        <v>315</v>
      </c>
      <c r="B1327" s="16" t="s">
        <v>103</v>
      </c>
      <c r="C1327" s="16" t="s">
        <v>397</v>
      </c>
      <c r="D1327" s="16" t="s">
        <v>236</v>
      </c>
      <c r="E1327" s="16" t="s">
        <v>236</v>
      </c>
      <c r="F1327" s="38">
        <v>39849.49</v>
      </c>
      <c r="G1327" s="33">
        <v>42010001</v>
      </c>
      <c r="H1327" s="33">
        <v>3352010001</v>
      </c>
      <c r="I1327">
        <v>50</v>
      </c>
      <c r="J1327" s="37" t="s">
        <v>463</v>
      </c>
    </row>
    <row r="1328" spans="1:10" x14ac:dyDescent="0.2">
      <c r="A1328" s="16" t="s">
        <v>323</v>
      </c>
      <c r="B1328" s="16" t="s">
        <v>103</v>
      </c>
      <c r="C1328" s="16" t="s">
        <v>398</v>
      </c>
      <c r="D1328" s="16" t="s">
        <v>125</v>
      </c>
      <c r="E1328" s="16" t="s">
        <v>125</v>
      </c>
      <c r="F1328" s="38">
        <v>52718.21</v>
      </c>
      <c r="G1328" s="33">
        <v>42010001</v>
      </c>
      <c r="H1328" s="33">
        <v>3352010001</v>
      </c>
      <c r="I1328">
        <v>50</v>
      </c>
      <c r="J1328" s="37" t="s">
        <v>463</v>
      </c>
    </row>
    <row r="1329" spans="1:10" x14ac:dyDescent="0.2">
      <c r="A1329" s="16" t="s">
        <v>326</v>
      </c>
      <c r="B1329" s="16" t="s">
        <v>103</v>
      </c>
      <c r="C1329" s="16" t="s">
        <v>398</v>
      </c>
      <c r="D1329" s="16" t="s">
        <v>125</v>
      </c>
      <c r="E1329" s="16" t="s">
        <v>125</v>
      </c>
      <c r="F1329" s="38">
        <v>110047.77</v>
      </c>
      <c r="G1329" s="33">
        <v>42010001</v>
      </c>
      <c r="H1329" s="33">
        <v>3352010001</v>
      </c>
      <c r="I1329">
        <v>50</v>
      </c>
      <c r="J1329" s="37" t="s">
        <v>463</v>
      </c>
    </row>
    <row r="1330" spans="1:10" x14ac:dyDescent="0.2">
      <c r="A1330" s="16" t="s">
        <v>329</v>
      </c>
      <c r="B1330" s="16" t="s">
        <v>103</v>
      </c>
      <c r="C1330" s="16" t="s">
        <v>398</v>
      </c>
      <c r="D1330" s="16" t="s">
        <v>125</v>
      </c>
      <c r="E1330" s="16" t="s">
        <v>125</v>
      </c>
      <c r="F1330" s="38">
        <v>71483.259999999995</v>
      </c>
      <c r="G1330" s="33">
        <v>42010001</v>
      </c>
      <c r="H1330" s="33">
        <v>3352010001</v>
      </c>
      <c r="I1330">
        <v>50</v>
      </c>
      <c r="J1330" s="37" t="s">
        <v>463</v>
      </c>
    </row>
    <row r="1331" spans="1:10" x14ac:dyDescent="0.2">
      <c r="A1331" s="16" t="s">
        <v>332</v>
      </c>
      <c r="B1331" s="16" t="s">
        <v>85</v>
      </c>
      <c r="C1331" s="16" t="s">
        <v>394</v>
      </c>
      <c r="D1331" s="16" t="s">
        <v>306</v>
      </c>
      <c r="E1331" s="16" t="s">
        <v>399</v>
      </c>
      <c r="F1331" s="38">
        <v>74086.100000000006</v>
      </c>
      <c r="G1331" s="33">
        <v>42010001</v>
      </c>
      <c r="H1331" s="33">
        <v>3352010001</v>
      </c>
      <c r="I1331">
        <v>50</v>
      </c>
      <c r="J1331" s="37" t="s">
        <v>463</v>
      </c>
    </row>
    <row r="1332" spans="1:10" x14ac:dyDescent="0.2">
      <c r="A1332" s="16" t="s">
        <v>335</v>
      </c>
      <c r="B1332" s="16" t="s">
        <v>103</v>
      </c>
      <c r="C1332" s="16" t="s">
        <v>398</v>
      </c>
      <c r="D1332" s="16" t="s">
        <v>125</v>
      </c>
      <c r="E1332" s="16" t="s">
        <v>236</v>
      </c>
      <c r="F1332" s="38">
        <v>58710.27</v>
      </c>
      <c r="G1332" s="33">
        <v>42010001</v>
      </c>
      <c r="H1332" s="33">
        <v>3352010001</v>
      </c>
      <c r="I1332">
        <v>50</v>
      </c>
      <c r="J1332" s="37" t="s">
        <v>463</v>
      </c>
    </row>
    <row r="1333" spans="1:10" x14ac:dyDescent="0.2">
      <c r="A1333" s="16" t="s">
        <v>338</v>
      </c>
      <c r="B1333" s="16" t="s">
        <v>103</v>
      </c>
      <c r="C1333" s="16" t="s">
        <v>398</v>
      </c>
      <c r="D1333" s="16" t="s">
        <v>125</v>
      </c>
      <c r="E1333" s="16" t="s">
        <v>125</v>
      </c>
      <c r="F1333" s="38">
        <v>59562.93</v>
      </c>
      <c r="G1333" s="33">
        <v>42010001</v>
      </c>
      <c r="H1333" s="33">
        <v>3352010001</v>
      </c>
      <c r="I1333">
        <v>50</v>
      </c>
      <c r="J1333" s="37" t="s">
        <v>463</v>
      </c>
    </row>
    <row r="1334" spans="1:10" x14ac:dyDescent="0.2">
      <c r="A1334" s="16" t="s">
        <v>341</v>
      </c>
      <c r="B1334" s="16" t="s">
        <v>103</v>
      </c>
      <c r="C1334" s="16" t="s">
        <v>398</v>
      </c>
      <c r="D1334" s="16" t="s">
        <v>125</v>
      </c>
      <c r="E1334" s="16" t="s">
        <v>125</v>
      </c>
      <c r="F1334" s="38">
        <v>64038.46</v>
      </c>
      <c r="G1334" s="33">
        <v>42010001</v>
      </c>
      <c r="H1334" s="33">
        <v>3352010001</v>
      </c>
      <c r="I1334">
        <v>50</v>
      </c>
      <c r="J1334" s="37" t="s">
        <v>463</v>
      </c>
    </row>
    <row r="1335" spans="1:10" x14ac:dyDescent="0.2">
      <c r="A1335" s="16" t="s">
        <v>344</v>
      </c>
      <c r="B1335" s="16" t="s">
        <v>103</v>
      </c>
      <c r="C1335" s="16" t="s">
        <v>398</v>
      </c>
      <c r="D1335" s="16" t="s">
        <v>125</v>
      </c>
      <c r="E1335" s="16" t="s">
        <v>125</v>
      </c>
      <c r="F1335" s="38">
        <v>59392.38</v>
      </c>
      <c r="G1335" s="33">
        <v>42010001</v>
      </c>
      <c r="H1335" s="33">
        <v>3352010001</v>
      </c>
      <c r="I1335">
        <v>50</v>
      </c>
      <c r="J1335" s="37" t="s">
        <v>463</v>
      </c>
    </row>
    <row r="1336" spans="1:10" x14ac:dyDescent="0.2">
      <c r="A1336" s="16" t="s">
        <v>347</v>
      </c>
      <c r="B1336" s="16" t="s">
        <v>103</v>
      </c>
      <c r="C1336" s="16" t="s">
        <v>398</v>
      </c>
      <c r="D1336" s="16" t="s">
        <v>125</v>
      </c>
      <c r="E1336" s="16" t="s">
        <v>125</v>
      </c>
      <c r="F1336" s="38">
        <v>53545.15</v>
      </c>
      <c r="G1336" s="33">
        <v>42010001</v>
      </c>
      <c r="H1336" s="33">
        <v>3352010001</v>
      </c>
      <c r="I1336">
        <v>50</v>
      </c>
      <c r="J1336" s="37" t="s">
        <v>463</v>
      </c>
    </row>
    <row r="1337" spans="1:10" x14ac:dyDescent="0.2">
      <c r="A1337" s="16" t="s">
        <v>350</v>
      </c>
      <c r="B1337" s="16" t="s">
        <v>103</v>
      </c>
      <c r="C1337" s="16" t="s">
        <v>398</v>
      </c>
      <c r="D1337" s="16" t="s">
        <v>125</v>
      </c>
      <c r="E1337" s="16" t="s">
        <v>125</v>
      </c>
      <c r="F1337" s="38">
        <v>55347.05</v>
      </c>
      <c r="G1337" s="33">
        <v>42010001</v>
      </c>
      <c r="H1337" s="33">
        <v>3352010001</v>
      </c>
      <c r="I1337">
        <v>50</v>
      </c>
      <c r="J1337" s="37" t="s">
        <v>463</v>
      </c>
    </row>
    <row r="1338" spans="1:10" x14ac:dyDescent="0.2">
      <c r="A1338" s="16" t="s">
        <v>353</v>
      </c>
      <c r="B1338" s="16" t="s">
        <v>103</v>
      </c>
      <c r="C1338" s="16" t="s">
        <v>398</v>
      </c>
      <c r="D1338" s="16" t="s">
        <v>125</v>
      </c>
      <c r="E1338" s="16" t="s">
        <v>125</v>
      </c>
      <c r="F1338" s="38">
        <v>64131.05</v>
      </c>
      <c r="G1338" s="33">
        <v>42010001</v>
      </c>
      <c r="H1338" s="33">
        <v>3352010001</v>
      </c>
      <c r="I1338">
        <v>50</v>
      </c>
      <c r="J1338" s="37" t="s">
        <v>463</v>
      </c>
    </row>
    <row r="1339" spans="1:10" x14ac:dyDescent="0.2">
      <c r="A1339" s="16" t="s">
        <v>356</v>
      </c>
      <c r="B1339" s="16" t="s">
        <v>103</v>
      </c>
      <c r="C1339" s="16" t="s">
        <v>398</v>
      </c>
      <c r="D1339" s="16" t="s">
        <v>125</v>
      </c>
      <c r="E1339" s="16" t="s">
        <v>125</v>
      </c>
      <c r="F1339" s="38">
        <v>65608.23</v>
      </c>
      <c r="G1339" s="33">
        <v>42010001</v>
      </c>
      <c r="H1339" s="33">
        <v>3352010001</v>
      </c>
      <c r="I1339">
        <v>50</v>
      </c>
      <c r="J1339" s="37" t="s">
        <v>463</v>
      </c>
    </row>
    <row r="1340" spans="1:10" x14ac:dyDescent="0.2">
      <c r="A1340" s="16" t="s">
        <v>359</v>
      </c>
      <c r="B1340" s="16" t="s">
        <v>103</v>
      </c>
      <c r="C1340" s="16" t="s">
        <v>398</v>
      </c>
      <c r="D1340" s="16" t="s">
        <v>125</v>
      </c>
      <c r="E1340" s="16" t="s">
        <v>125</v>
      </c>
      <c r="F1340" s="38">
        <v>121635.6</v>
      </c>
      <c r="G1340" s="33">
        <v>42010001</v>
      </c>
      <c r="H1340" s="33">
        <v>3352010001</v>
      </c>
      <c r="I1340">
        <v>50</v>
      </c>
      <c r="J1340" s="37" t="s">
        <v>463</v>
      </c>
    </row>
    <row r="1341" spans="1:10" x14ac:dyDescent="0.2">
      <c r="A1341" s="16" t="s">
        <v>362</v>
      </c>
      <c r="B1341" s="16" t="s">
        <v>103</v>
      </c>
      <c r="C1341" s="16" t="s">
        <v>398</v>
      </c>
      <c r="D1341" s="16" t="s">
        <v>125</v>
      </c>
      <c r="E1341" s="16" t="s">
        <v>125</v>
      </c>
      <c r="F1341" s="38">
        <v>164088.03</v>
      </c>
      <c r="G1341" s="33">
        <v>42010001</v>
      </c>
      <c r="H1341" s="33">
        <v>3352010001</v>
      </c>
      <c r="I1341">
        <v>50</v>
      </c>
      <c r="J1341" s="37" t="s">
        <v>463</v>
      </c>
    </row>
    <row r="1342" spans="1:10" x14ac:dyDescent="0.2">
      <c r="A1342" s="16" t="s">
        <v>365</v>
      </c>
      <c r="B1342" s="16" t="s">
        <v>103</v>
      </c>
      <c r="C1342" s="16" t="s">
        <v>398</v>
      </c>
      <c r="D1342" s="16" t="s">
        <v>125</v>
      </c>
      <c r="E1342" s="16" t="s">
        <v>125</v>
      </c>
      <c r="F1342" s="38">
        <v>54013.7</v>
      </c>
      <c r="G1342" s="33">
        <v>42010001</v>
      </c>
      <c r="H1342" s="33">
        <v>3352010001</v>
      </c>
      <c r="I1342">
        <v>50</v>
      </c>
      <c r="J1342" s="37" t="s">
        <v>463</v>
      </c>
    </row>
    <row r="1343" spans="1:10" x14ac:dyDescent="0.2">
      <c r="A1343" s="16" t="s">
        <v>368</v>
      </c>
      <c r="B1343" s="16" t="s">
        <v>103</v>
      </c>
      <c r="C1343" s="16" t="s">
        <v>398</v>
      </c>
      <c r="D1343" s="16" t="s">
        <v>125</v>
      </c>
      <c r="E1343" s="16" t="s">
        <v>125</v>
      </c>
      <c r="F1343" s="38">
        <v>65521.75</v>
      </c>
      <c r="G1343" s="33">
        <v>42010001</v>
      </c>
      <c r="H1343" s="33">
        <v>3352010001</v>
      </c>
      <c r="I1343">
        <v>50</v>
      </c>
      <c r="J1343" s="37" t="s">
        <v>463</v>
      </c>
    </row>
    <row r="1344" spans="1:10" x14ac:dyDescent="0.2">
      <c r="A1344" s="16" t="s">
        <v>371</v>
      </c>
      <c r="B1344" s="16" t="s">
        <v>103</v>
      </c>
      <c r="C1344" s="16" t="s">
        <v>398</v>
      </c>
      <c r="D1344" s="16" t="s">
        <v>125</v>
      </c>
      <c r="E1344" s="16" t="s">
        <v>125</v>
      </c>
      <c r="F1344" s="38">
        <v>46794.91</v>
      </c>
      <c r="G1344" s="33">
        <v>42010001</v>
      </c>
      <c r="H1344" s="33">
        <v>3352010001</v>
      </c>
      <c r="I1344">
        <v>50</v>
      </c>
      <c r="J1344" s="37" t="s">
        <v>463</v>
      </c>
    </row>
    <row r="1345" spans="1:10" x14ac:dyDescent="0.2">
      <c r="A1345" s="16" t="s">
        <v>374</v>
      </c>
      <c r="B1345" s="16" t="s">
        <v>103</v>
      </c>
      <c r="C1345" s="16" t="s">
        <v>398</v>
      </c>
      <c r="D1345" s="16" t="s">
        <v>125</v>
      </c>
      <c r="E1345" s="16" t="s">
        <v>125</v>
      </c>
      <c r="F1345" s="38">
        <v>55815.33</v>
      </c>
      <c r="G1345" s="33">
        <v>42010001</v>
      </c>
      <c r="H1345" s="33">
        <v>3352010001</v>
      </c>
      <c r="I1345">
        <v>50</v>
      </c>
      <c r="J1345" s="37" t="s">
        <v>463</v>
      </c>
    </row>
    <row r="1346" spans="1:10" x14ac:dyDescent="0.2">
      <c r="A1346" s="16" t="s">
        <v>377</v>
      </c>
      <c r="B1346" s="16" t="s">
        <v>103</v>
      </c>
      <c r="C1346" s="16" t="s">
        <v>398</v>
      </c>
      <c r="D1346" s="16" t="s">
        <v>125</v>
      </c>
      <c r="E1346" s="16" t="s">
        <v>125</v>
      </c>
      <c r="F1346" s="38">
        <v>62010.58</v>
      </c>
      <c r="G1346" s="33">
        <v>42010001</v>
      </c>
      <c r="H1346" s="33">
        <v>3352010001</v>
      </c>
      <c r="I1346">
        <v>50</v>
      </c>
      <c r="J1346" s="37" t="s">
        <v>463</v>
      </c>
    </row>
    <row r="1347" spans="1:10" x14ac:dyDescent="0.2">
      <c r="A1347" s="16" t="s">
        <v>380</v>
      </c>
      <c r="B1347" s="16" t="s">
        <v>103</v>
      </c>
      <c r="C1347" s="16" t="s">
        <v>398</v>
      </c>
      <c r="D1347" s="16" t="s">
        <v>125</v>
      </c>
      <c r="E1347" s="16" t="s">
        <v>125</v>
      </c>
      <c r="F1347" s="38">
        <v>114210.97</v>
      </c>
      <c r="G1347" s="33">
        <v>42010001</v>
      </c>
      <c r="H1347" s="33">
        <v>3352010001</v>
      </c>
      <c r="I1347">
        <v>50</v>
      </c>
      <c r="J1347" s="37" t="s">
        <v>463</v>
      </c>
    </row>
    <row r="1348" spans="1:10" x14ac:dyDescent="0.2">
      <c r="A1348" s="16" t="s">
        <v>383</v>
      </c>
      <c r="B1348" s="16" t="s">
        <v>103</v>
      </c>
      <c r="C1348" s="16" t="s">
        <v>398</v>
      </c>
      <c r="D1348" s="16" t="s">
        <v>125</v>
      </c>
      <c r="E1348" s="16" t="s">
        <v>125</v>
      </c>
      <c r="F1348" s="38">
        <v>63714.54</v>
      </c>
      <c r="G1348" s="33">
        <v>42010001</v>
      </c>
      <c r="H1348" s="33">
        <v>3352010001</v>
      </c>
      <c r="I1348">
        <v>50</v>
      </c>
      <c r="J1348" s="37" t="s">
        <v>463</v>
      </c>
    </row>
    <row r="1349" spans="1:10" x14ac:dyDescent="0.2">
      <c r="A1349" s="16" t="s">
        <v>386</v>
      </c>
      <c r="B1349" s="16" t="s">
        <v>103</v>
      </c>
      <c r="C1349" s="16" t="s">
        <v>398</v>
      </c>
      <c r="D1349" s="16" t="s">
        <v>125</v>
      </c>
      <c r="E1349" s="16" t="s">
        <v>125</v>
      </c>
      <c r="F1349" s="38">
        <v>92626.32</v>
      </c>
      <c r="G1349" s="33">
        <v>42010001</v>
      </c>
      <c r="H1349" s="33">
        <v>3352010001</v>
      </c>
      <c r="I1349">
        <v>50</v>
      </c>
      <c r="J1349" s="37" t="s">
        <v>463</v>
      </c>
    </row>
  </sheetData>
  <autoFilter ref="A1:J1349" xr:uid="{2FEC17DA-9919-4B62-BFBA-462551F106C4}"/>
  <conditionalFormatting sqref="A1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1E677-5C21-460C-A9D3-3C4B0F380D63}">
  <dimension ref="A1:AH39"/>
  <sheetViews>
    <sheetView topLeftCell="A13" workbookViewId="0">
      <selection activeCell="C43" sqref="C43"/>
    </sheetView>
  </sheetViews>
  <sheetFormatPr baseColWidth="10" defaultColWidth="8.83203125" defaultRowHeight="15" x14ac:dyDescent="0.2"/>
  <cols>
    <col min="1" max="1" width="27.33203125" bestFit="1" customWidth="1"/>
    <col min="2" max="3" width="11" bestFit="1" customWidth="1"/>
  </cols>
  <sheetData>
    <row r="1" spans="1:34" s="6" customFormat="1" ht="11" x14ac:dyDescent="0.15">
      <c r="A1" s="2" t="s">
        <v>409</v>
      </c>
      <c r="B1" s="2" t="s">
        <v>410</v>
      </c>
      <c r="C1" s="2" t="s">
        <v>411</v>
      </c>
      <c r="D1" s="2"/>
      <c r="E1" s="2"/>
      <c r="R1" s="32" t="s">
        <v>406</v>
      </c>
      <c r="S1" s="32" t="s">
        <v>32</v>
      </c>
      <c r="T1" s="32" t="s">
        <v>35</v>
      </c>
      <c r="U1" s="32" t="s">
        <v>31</v>
      </c>
      <c r="V1" s="32" t="s">
        <v>32</v>
      </c>
      <c r="W1" s="32" t="s">
        <v>33</v>
      </c>
      <c r="X1" s="32" t="s">
        <v>35</v>
      </c>
      <c r="Y1" s="32" t="s">
        <v>40</v>
      </c>
      <c r="Z1" s="32" t="s">
        <v>41</v>
      </c>
      <c r="AA1" s="32" t="s">
        <v>22</v>
      </c>
      <c r="AB1" s="32" t="s">
        <v>44</v>
      </c>
      <c r="AC1" s="32" t="s">
        <v>5</v>
      </c>
      <c r="AD1" s="32" t="s">
        <v>412</v>
      </c>
      <c r="AE1" s="32" t="s">
        <v>47</v>
      </c>
      <c r="AF1" s="32" t="s">
        <v>413</v>
      </c>
      <c r="AG1" s="32" t="s">
        <v>49</v>
      </c>
      <c r="AH1" s="4"/>
    </row>
    <row r="2" spans="1:34" x14ac:dyDescent="0.2">
      <c r="A2" s="34" t="s">
        <v>414</v>
      </c>
      <c r="B2">
        <v>60011001</v>
      </c>
      <c r="C2">
        <v>7700011001</v>
      </c>
    </row>
    <row r="3" spans="1:34" x14ac:dyDescent="0.2">
      <c r="A3" s="34" t="s">
        <v>415</v>
      </c>
      <c r="B3">
        <v>60011001</v>
      </c>
      <c r="C3">
        <v>7700011001</v>
      </c>
    </row>
    <row r="4" spans="1:34" x14ac:dyDescent="0.2">
      <c r="A4" s="34" t="s">
        <v>416</v>
      </c>
      <c r="B4">
        <v>60011001</v>
      </c>
      <c r="C4">
        <v>7700011001</v>
      </c>
    </row>
    <row r="5" spans="1:34" x14ac:dyDescent="0.2">
      <c r="A5" s="34" t="s">
        <v>417</v>
      </c>
      <c r="B5">
        <v>60013001</v>
      </c>
      <c r="C5">
        <v>7700013001</v>
      </c>
    </row>
    <row r="6" spans="1:34" x14ac:dyDescent="0.2">
      <c r="A6" s="34" t="s">
        <v>418</v>
      </c>
      <c r="B6">
        <v>60024901</v>
      </c>
      <c r="C6">
        <v>7700024901</v>
      </c>
    </row>
    <row r="7" spans="1:34" x14ac:dyDescent="0.2">
      <c r="A7" s="34" t="s">
        <v>419</v>
      </c>
      <c r="B7">
        <v>60045011</v>
      </c>
      <c r="C7">
        <v>7700045011</v>
      </c>
    </row>
    <row r="8" spans="1:34" x14ac:dyDescent="0.2">
      <c r="A8" s="34" t="s">
        <v>420</v>
      </c>
      <c r="B8">
        <v>60011201</v>
      </c>
      <c r="C8">
        <v>7700011201</v>
      </c>
    </row>
    <row r="9" spans="1:34" x14ac:dyDescent="0.2">
      <c r="A9" s="34" t="s">
        <v>24</v>
      </c>
      <c r="B9">
        <v>60024901</v>
      </c>
      <c r="C9">
        <v>7700024901</v>
      </c>
    </row>
    <row r="10" spans="1:34" x14ac:dyDescent="0.2">
      <c r="A10" s="34" t="s">
        <v>412</v>
      </c>
      <c r="B10">
        <v>60050401</v>
      </c>
      <c r="C10">
        <v>7700050401</v>
      </c>
    </row>
    <row r="11" spans="1:34" x14ac:dyDescent="0.2">
      <c r="A11" s="34" t="s">
        <v>421</v>
      </c>
      <c r="B11">
        <v>60024901</v>
      </c>
      <c r="C11" s="35">
        <v>7700024901</v>
      </c>
    </row>
    <row r="12" spans="1:34" x14ac:dyDescent="0.2">
      <c r="A12" s="34" t="s">
        <v>422</v>
      </c>
      <c r="B12">
        <v>60024901</v>
      </c>
      <c r="C12">
        <v>7700024901</v>
      </c>
    </row>
    <row r="13" spans="1:34" x14ac:dyDescent="0.2">
      <c r="A13" s="34" t="s">
        <v>46</v>
      </c>
      <c r="B13">
        <v>60024491</v>
      </c>
      <c r="C13">
        <v>7700024491</v>
      </c>
    </row>
    <row r="14" spans="1:34" x14ac:dyDescent="0.2">
      <c r="A14" s="34" t="s">
        <v>423</v>
      </c>
      <c r="B14">
        <v>60024901</v>
      </c>
      <c r="C14">
        <v>7700024901</v>
      </c>
    </row>
    <row r="15" spans="1:34" x14ac:dyDescent="0.2">
      <c r="A15" s="34" t="s">
        <v>424</v>
      </c>
      <c r="B15">
        <v>60022012</v>
      </c>
      <c r="C15">
        <v>7700022012</v>
      </c>
    </row>
    <row r="16" spans="1:34" x14ac:dyDescent="0.2">
      <c r="A16" s="34" t="s">
        <v>425</v>
      </c>
      <c r="B16">
        <v>60045011</v>
      </c>
      <c r="C16">
        <v>7700045011</v>
      </c>
    </row>
    <row r="17" spans="1:3" x14ac:dyDescent="0.2">
      <c r="A17" s="34" t="s">
        <v>426</v>
      </c>
      <c r="B17">
        <v>60045011</v>
      </c>
      <c r="C17">
        <v>7700045011</v>
      </c>
    </row>
    <row r="18" spans="1:3" x14ac:dyDescent="0.2">
      <c r="A18" s="34" t="s">
        <v>427</v>
      </c>
      <c r="B18">
        <v>60023001</v>
      </c>
      <c r="C18">
        <v>7700023001</v>
      </c>
    </row>
    <row r="19" spans="1:3" x14ac:dyDescent="0.2">
      <c r="A19" s="34" t="s">
        <v>428</v>
      </c>
      <c r="B19">
        <v>60023001</v>
      </c>
      <c r="C19">
        <v>7700023001</v>
      </c>
    </row>
    <row r="20" spans="1:3" x14ac:dyDescent="0.2">
      <c r="A20" s="34" t="s">
        <v>429</v>
      </c>
      <c r="B20">
        <v>60024201</v>
      </c>
      <c r="C20">
        <v>7700024201</v>
      </c>
    </row>
    <row r="21" spans="1:3" x14ac:dyDescent="0.2">
      <c r="A21" s="34" t="s">
        <v>430</v>
      </c>
      <c r="B21">
        <v>60021001</v>
      </c>
      <c r="C21">
        <v>7700021001</v>
      </c>
    </row>
    <row r="22" spans="1:3" x14ac:dyDescent="0.2">
      <c r="A22" s="34" t="s">
        <v>431</v>
      </c>
      <c r="B22">
        <v>60021301</v>
      </c>
      <c r="C22">
        <v>7700021301</v>
      </c>
    </row>
    <row r="23" spans="1:3" x14ac:dyDescent="0.2">
      <c r="A23" s="34" t="s">
        <v>432</v>
      </c>
      <c r="B23">
        <v>41210101</v>
      </c>
      <c r="C23">
        <v>3611210101</v>
      </c>
    </row>
    <row r="24" spans="1:3" x14ac:dyDescent="0.2">
      <c r="A24" s="34" t="s">
        <v>430</v>
      </c>
      <c r="B24">
        <v>41210101</v>
      </c>
      <c r="C24">
        <v>3611210101</v>
      </c>
    </row>
    <row r="25" spans="1:3" x14ac:dyDescent="0.2">
      <c r="A25" s="34" t="s">
        <v>433</v>
      </c>
      <c r="B25">
        <v>41210401</v>
      </c>
      <c r="C25">
        <v>3611210401</v>
      </c>
    </row>
    <row r="26" spans="1:3" x14ac:dyDescent="0.2">
      <c r="A26" s="34" t="s">
        <v>431</v>
      </c>
      <c r="B26">
        <v>41210401</v>
      </c>
      <c r="C26">
        <v>3611210401</v>
      </c>
    </row>
    <row r="27" spans="1:3" x14ac:dyDescent="0.2">
      <c r="A27" s="34" t="s">
        <v>434</v>
      </c>
      <c r="B27">
        <v>41210011</v>
      </c>
      <c r="C27">
        <v>3601210011</v>
      </c>
    </row>
    <row r="28" spans="1:3" x14ac:dyDescent="0.2">
      <c r="A28" s="34" t="s">
        <v>435</v>
      </c>
      <c r="B28">
        <v>41210901</v>
      </c>
      <c r="C28">
        <v>3601210901</v>
      </c>
    </row>
    <row r="29" spans="1:3" x14ac:dyDescent="0.2">
      <c r="A29" s="34" t="s">
        <v>436</v>
      </c>
      <c r="B29">
        <v>23090001</v>
      </c>
      <c r="C29">
        <v>1803030101</v>
      </c>
    </row>
    <row r="30" spans="1:3" x14ac:dyDescent="0.2">
      <c r="A30" s="34" t="s">
        <v>437</v>
      </c>
      <c r="B30">
        <v>23030141</v>
      </c>
      <c r="C30">
        <v>1803030141</v>
      </c>
    </row>
    <row r="31" spans="1:3" x14ac:dyDescent="0.2">
      <c r="A31" s="34" t="s">
        <v>438</v>
      </c>
      <c r="B31">
        <v>23030141</v>
      </c>
      <c r="C31">
        <v>1803030141</v>
      </c>
    </row>
    <row r="32" spans="1:3" x14ac:dyDescent="0.2">
      <c r="A32" s="34" t="s">
        <v>439</v>
      </c>
      <c r="B32">
        <v>23030101</v>
      </c>
      <c r="C32">
        <v>1803030101</v>
      </c>
    </row>
    <row r="33" spans="1:3" s="34" customFormat="1" x14ac:dyDescent="0.2">
      <c r="A33" s="34" t="s">
        <v>440</v>
      </c>
      <c r="B33">
        <v>23090001</v>
      </c>
      <c r="C33" s="35">
        <v>1803030101</v>
      </c>
    </row>
    <row r="34" spans="1:3" s="34" customFormat="1" x14ac:dyDescent="0.2">
      <c r="A34" s="34" t="s">
        <v>441</v>
      </c>
      <c r="B34">
        <v>41210011</v>
      </c>
      <c r="C34">
        <v>3601210011</v>
      </c>
    </row>
    <row r="35" spans="1:3" s="34" customFormat="1" x14ac:dyDescent="0.2">
      <c r="A35" s="34" t="s">
        <v>442</v>
      </c>
      <c r="B35">
        <v>41110100</v>
      </c>
      <c r="C35" s="35">
        <v>3601110100</v>
      </c>
    </row>
    <row r="36" spans="1:3" s="34" customFormat="1" x14ac:dyDescent="0.2">
      <c r="A36" s="34" t="s">
        <v>443</v>
      </c>
      <c r="B36">
        <v>41220101</v>
      </c>
      <c r="C36" s="35">
        <v>3691220101</v>
      </c>
    </row>
    <row r="37" spans="1:3" x14ac:dyDescent="0.2">
      <c r="A37" s="34" t="s">
        <v>444</v>
      </c>
      <c r="B37">
        <v>41220101</v>
      </c>
      <c r="C37">
        <v>3691220101</v>
      </c>
    </row>
    <row r="38" spans="1:3" x14ac:dyDescent="0.2">
      <c r="A38" s="34" t="s">
        <v>445</v>
      </c>
      <c r="B38">
        <v>41210011</v>
      </c>
      <c r="C38">
        <v>3601210011</v>
      </c>
    </row>
    <row r="39" spans="1:3" x14ac:dyDescent="0.2">
      <c r="A39" s="34" t="s">
        <v>446</v>
      </c>
      <c r="B39">
        <v>42010001</v>
      </c>
      <c r="C39">
        <v>3352010001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5B22C-619A-4536-9846-14605B5E60DE}">
  <dimension ref="A3:H373"/>
  <sheetViews>
    <sheetView topLeftCell="A340" workbookViewId="0">
      <selection activeCell="C374" sqref="C374"/>
    </sheetView>
  </sheetViews>
  <sheetFormatPr baseColWidth="10" defaultColWidth="8.83203125" defaultRowHeight="15" x14ac:dyDescent="0.2"/>
  <cols>
    <col min="1" max="1" width="13.33203125" customWidth="1"/>
    <col min="2" max="2" width="12.6640625" bestFit="1" customWidth="1"/>
    <col min="3" max="3" width="17.5" customWidth="1"/>
    <col min="6" max="6" width="14.6640625" bestFit="1" customWidth="1"/>
    <col min="7" max="7" width="12.6640625" bestFit="1" customWidth="1"/>
    <col min="8" max="8" width="7.83203125" bestFit="1" customWidth="1"/>
  </cols>
  <sheetData>
    <row r="3" spans="1:8" x14ac:dyDescent="0.2">
      <c r="A3" s="41" t="s">
        <v>411</v>
      </c>
      <c r="B3" s="41" t="s">
        <v>410</v>
      </c>
      <c r="C3" s="41" t="s">
        <v>449</v>
      </c>
      <c r="D3" s="41" t="s">
        <v>390</v>
      </c>
      <c r="E3" s="41" t="s">
        <v>392</v>
      </c>
      <c r="F3" s="41" t="s">
        <v>393</v>
      </c>
      <c r="G3" t="s">
        <v>485</v>
      </c>
      <c r="H3" t="s">
        <v>486</v>
      </c>
    </row>
    <row r="4" spans="1:8" x14ac:dyDescent="0.2">
      <c r="A4">
        <v>1803030101</v>
      </c>
      <c r="B4">
        <v>23090001</v>
      </c>
      <c r="C4" t="s">
        <v>461</v>
      </c>
      <c r="D4" t="s">
        <v>103</v>
      </c>
      <c r="E4" t="s">
        <v>236</v>
      </c>
      <c r="F4" t="s">
        <v>236</v>
      </c>
      <c r="G4" s="34">
        <v>170920</v>
      </c>
      <c r="H4">
        <v>50</v>
      </c>
    </row>
    <row r="5" spans="1:8" x14ac:dyDescent="0.2">
      <c r="A5">
        <v>1803030101</v>
      </c>
      <c r="B5">
        <v>23090001</v>
      </c>
      <c r="C5" t="s">
        <v>461</v>
      </c>
      <c r="D5" t="s">
        <v>103</v>
      </c>
      <c r="E5" t="s">
        <v>236</v>
      </c>
      <c r="F5" t="s">
        <v>125</v>
      </c>
      <c r="G5" s="34">
        <v>7150</v>
      </c>
      <c r="H5">
        <v>50</v>
      </c>
    </row>
    <row r="6" spans="1:8" x14ac:dyDescent="0.2">
      <c r="A6">
        <v>1803030101</v>
      </c>
      <c r="B6">
        <v>23090001</v>
      </c>
      <c r="C6" t="s">
        <v>461</v>
      </c>
      <c r="D6" t="s">
        <v>103</v>
      </c>
      <c r="E6" t="s">
        <v>125</v>
      </c>
      <c r="F6" t="s">
        <v>236</v>
      </c>
      <c r="G6" s="34">
        <v>7150</v>
      </c>
      <c r="H6">
        <v>50</v>
      </c>
    </row>
    <row r="7" spans="1:8" x14ac:dyDescent="0.2">
      <c r="A7">
        <v>1803030101</v>
      </c>
      <c r="B7">
        <v>23090001</v>
      </c>
      <c r="C7" t="s">
        <v>461</v>
      </c>
      <c r="D7" t="s">
        <v>103</v>
      </c>
      <c r="E7" t="s">
        <v>125</v>
      </c>
      <c r="F7" t="s">
        <v>125</v>
      </c>
      <c r="G7" s="34">
        <v>140850</v>
      </c>
      <c r="H7">
        <v>50</v>
      </c>
    </row>
    <row r="8" spans="1:8" x14ac:dyDescent="0.2">
      <c r="A8">
        <v>1803030101</v>
      </c>
      <c r="B8">
        <v>23090001</v>
      </c>
      <c r="C8" t="s">
        <v>461</v>
      </c>
      <c r="D8" t="s">
        <v>103</v>
      </c>
      <c r="E8" t="s">
        <v>112</v>
      </c>
      <c r="F8" t="s">
        <v>400</v>
      </c>
      <c r="G8" s="34">
        <v>68640</v>
      </c>
      <c r="H8">
        <v>50</v>
      </c>
    </row>
    <row r="9" spans="1:8" x14ac:dyDescent="0.2">
      <c r="A9">
        <v>1803030101</v>
      </c>
      <c r="B9">
        <v>23090001</v>
      </c>
      <c r="C9" t="s">
        <v>461</v>
      </c>
      <c r="D9" t="s">
        <v>103</v>
      </c>
      <c r="E9" t="s">
        <v>112</v>
      </c>
      <c r="F9" t="s">
        <v>404</v>
      </c>
      <c r="G9" s="34">
        <v>7150</v>
      </c>
      <c r="H9">
        <v>50</v>
      </c>
    </row>
    <row r="10" spans="1:8" x14ac:dyDescent="0.2">
      <c r="A10">
        <v>1803030101</v>
      </c>
      <c r="B10">
        <v>23090001</v>
      </c>
      <c r="C10" t="s">
        <v>461</v>
      </c>
      <c r="D10" t="s">
        <v>103</v>
      </c>
      <c r="E10" t="s">
        <v>104</v>
      </c>
      <c r="F10" t="s">
        <v>399</v>
      </c>
      <c r="G10" s="34">
        <v>7150</v>
      </c>
      <c r="H10">
        <v>50</v>
      </c>
    </row>
    <row r="11" spans="1:8" x14ac:dyDescent="0.2">
      <c r="A11">
        <v>1803030101</v>
      </c>
      <c r="B11">
        <v>23090001</v>
      </c>
      <c r="C11" t="s">
        <v>461</v>
      </c>
      <c r="D11" t="s">
        <v>103</v>
      </c>
      <c r="E11" t="s">
        <v>104</v>
      </c>
      <c r="F11" t="s">
        <v>403</v>
      </c>
      <c r="G11" s="34">
        <v>7150</v>
      </c>
      <c r="H11">
        <v>50</v>
      </c>
    </row>
    <row r="12" spans="1:8" x14ac:dyDescent="0.2">
      <c r="A12">
        <v>1803030101</v>
      </c>
      <c r="B12">
        <v>23090001</v>
      </c>
      <c r="C12" t="s">
        <v>461</v>
      </c>
      <c r="D12" t="s">
        <v>139</v>
      </c>
      <c r="E12" t="s">
        <v>144</v>
      </c>
      <c r="F12" t="s">
        <v>402</v>
      </c>
      <c r="G12" s="34">
        <v>7150</v>
      </c>
      <c r="H12">
        <v>50</v>
      </c>
    </row>
    <row r="13" spans="1:8" x14ac:dyDescent="0.2">
      <c r="A13">
        <v>1803030101</v>
      </c>
      <c r="B13">
        <v>23090001</v>
      </c>
      <c r="C13" t="s">
        <v>461</v>
      </c>
      <c r="D13" t="s">
        <v>139</v>
      </c>
      <c r="E13" t="s">
        <v>140</v>
      </c>
      <c r="F13" t="s">
        <v>402</v>
      </c>
      <c r="G13" s="34">
        <v>7150</v>
      </c>
      <c r="H13">
        <v>50</v>
      </c>
    </row>
    <row r="14" spans="1:8" x14ac:dyDescent="0.2">
      <c r="A14">
        <v>1803030101</v>
      </c>
      <c r="B14">
        <v>23090001</v>
      </c>
      <c r="C14" t="s">
        <v>461</v>
      </c>
      <c r="D14" t="s">
        <v>139</v>
      </c>
      <c r="E14" t="s">
        <v>140</v>
      </c>
      <c r="F14" t="s">
        <v>401</v>
      </c>
      <c r="G14" s="34">
        <v>4290</v>
      </c>
      <c r="H14">
        <v>50</v>
      </c>
    </row>
    <row r="15" spans="1:8" x14ac:dyDescent="0.2">
      <c r="A15">
        <v>1803030101</v>
      </c>
      <c r="B15">
        <v>23090001</v>
      </c>
      <c r="C15" t="s">
        <v>461</v>
      </c>
      <c r="D15" t="s">
        <v>85</v>
      </c>
      <c r="E15" t="s">
        <v>125</v>
      </c>
      <c r="F15" t="s">
        <v>399</v>
      </c>
      <c r="G15" s="34">
        <v>7150</v>
      </c>
      <c r="H15">
        <v>50</v>
      </c>
    </row>
    <row r="16" spans="1:8" x14ac:dyDescent="0.2">
      <c r="A16">
        <v>1803030101</v>
      </c>
      <c r="B16">
        <v>23090001</v>
      </c>
      <c r="C16" t="s">
        <v>461</v>
      </c>
      <c r="D16" t="s">
        <v>85</v>
      </c>
      <c r="E16" t="s">
        <v>190</v>
      </c>
      <c r="F16" t="s">
        <v>401</v>
      </c>
      <c r="G16" s="34">
        <v>7150</v>
      </c>
      <c r="H16">
        <v>50</v>
      </c>
    </row>
    <row r="17" spans="1:8" x14ac:dyDescent="0.2">
      <c r="A17">
        <v>1803030101</v>
      </c>
      <c r="B17">
        <v>23090001</v>
      </c>
      <c r="C17" t="s">
        <v>461</v>
      </c>
      <c r="D17" t="s">
        <v>85</v>
      </c>
      <c r="E17" t="s">
        <v>86</v>
      </c>
      <c r="F17" t="s">
        <v>399</v>
      </c>
      <c r="G17" s="34">
        <v>21450</v>
      </c>
      <c r="H17">
        <v>50</v>
      </c>
    </row>
    <row r="18" spans="1:8" x14ac:dyDescent="0.2">
      <c r="A18">
        <v>1803030101</v>
      </c>
      <c r="B18">
        <v>23090001</v>
      </c>
      <c r="C18" t="s">
        <v>461</v>
      </c>
      <c r="D18" t="s">
        <v>85</v>
      </c>
      <c r="E18" t="s">
        <v>96</v>
      </c>
      <c r="F18" t="s">
        <v>399</v>
      </c>
      <c r="G18" s="34">
        <v>47190</v>
      </c>
      <c r="H18">
        <v>50</v>
      </c>
    </row>
    <row r="19" spans="1:8" x14ac:dyDescent="0.2">
      <c r="A19">
        <v>1803030101</v>
      </c>
      <c r="B19">
        <v>23090001</v>
      </c>
      <c r="C19" t="s">
        <v>461</v>
      </c>
      <c r="D19" t="s">
        <v>85</v>
      </c>
      <c r="E19" t="s">
        <v>108</v>
      </c>
      <c r="F19" t="s">
        <v>399</v>
      </c>
      <c r="G19" s="34">
        <v>30030</v>
      </c>
      <c r="H19">
        <v>50</v>
      </c>
    </row>
    <row r="20" spans="1:8" x14ac:dyDescent="0.2">
      <c r="A20">
        <v>1803030101</v>
      </c>
      <c r="B20">
        <v>23090001</v>
      </c>
      <c r="C20" t="s">
        <v>461</v>
      </c>
      <c r="D20" t="s">
        <v>85</v>
      </c>
      <c r="E20" t="s">
        <v>132</v>
      </c>
      <c r="F20" t="s">
        <v>399</v>
      </c>
      <c r="G20" s="34">
        <v>14300</v>
      </c>
      <c r="H20">
        <v>50</v>
      </c>
    </row>
    <row r="21" spans="1:8" x14ac:dyDescent="0.2">
      <c r="A21">
        <v>1803030101</v>
      </c>
      <c r="B21">
        <v>23090001</v>
      </c>
      <c r="C21" t="s">
        <v>461</v>
      </c>
      <c r="D21" t="s">
        <v>85</v>
      </c>
      <c r="E21" t="s">
        <v>92</v>
      </c>
      <c r="F21" t="s">
        <v>399</v>
      </c>
      <c r="G21" s="34">
        <v>7150</v>
      </c>
      <c r="H21">
        <v>50</v>
      </c>
    </row>
    <row r="22" spans="1:8" x14ac:dyDescent="0.2">
      <c r="A22">
        <v>1803030101</v>
      </c>
      <c r="B22">
        <v>23090001</v>
      </c>
      <c r="C22" t="s">
        <v>461</v>
      </c>
      <c r="D22" t="s">
        <v>85</v>
      </c>
      <c r="E22" t="s">
        <v>116</v>
      </c>
      <c r="F22" t="s">
        <v>399</v>
      </c>
      <c r="G22" s="34">
        <v>7150</v>
      </c>
      <c r="H22">
        <v>50</v>
      </c>
    </row>
    <row r="23" spans="1:8" x14ac:dyDescent="0.2">
      <c r="A23">
        <v>1803030101</v>
      </c>
      <c r="B23">
        <v>23090001</v>
      </c>
      <c r="C23" t="s">
        <v>461</v>
      </c>
      <c r="D23" t="s">
        <v>85</v>
      </c>
      <c r="E23" t="s">
        <v>306</v>
      </c>
      <c r="F23" t="s">
        <v>399</v>
      </c>
      <c r="G23" s="34">
        <v>7150</v>
      </c>
      <c r="H23">
        <v>50</v>
      </c>
    </row>
    <row r="24" spans="1:8" x14ac:dyDescent="0.2">
      <c r="A24">
        <v>1803030101</v>
      </c>
      <c r="B24">
        <v>23090001</v>
      </c>
      <c r="C24" t="s">
        <v>461</v>
      </c>
      <c r="D24" t="s">
        <v>85</v>
      </c>
      <c r="E24" t="s">
        <v>306</v>
      </c>
      <c r="F24" t="s">
        <v>236</v>
      </c>
      <c r="G24" s="34">
        <v>7150</v>
      </c>
      <c r="H24">
        <v>50</v>
      </c>
    </row>
    <row r="25" spans="1:8" x14ac:dyDescent="0.2">
      <c r="A25">
        <v>1803030101</v>
      </c>
      <c r="B25">
        <v>23090001</v>
      </c>
      <c r="C25" t="s">
        <v>461</v>
      </c>
      <c r="D25" t="s">
        <v>218</v>
      </c>
      <c r="E25" t="s">
        <v>219</v>
      </c>
      <c r="F25" t="s">
        <v>450</v>
      </c>
      <c r="G25" s="34">
        <v>7150</v>
      </c>
      <c r="H25">
        <v>50</v>
      </c>
    </row>
    <row r="26" spans="1:8" x14ac:dyDescent="0.2">
      <c r="A26">
        <v>1803030101</v>
      </c>
      <c r="B26">
        <v>23090001</v>
      </c>
      <c r="C26" t="s">
        <v>461</v>
      </c>
      <c r="D26" t="s">
        <v>226</v>
      </c>
      <c r="E26" t="s">
        <v>227</v>
      </c>
      <c r="F26" t="s">
        <v>227</v>
      </c>
      <c r="G26" s="34">
        <v>7150</v>
      </c>
      <c r="H26">
        <v>50</v>
      </c>
    </row>
    <row r="27" spans="1:8" x14ac:dyDescent="0.2">
      <c r="A27">
        <v>1803030101</v>
      </c>
      <c r="B27">
        <v>23090001</v>
      </c>
      <c r="C27" t="s">
        <v>475</v>
      </c>
      <c r="D27" t="s">
        <v>103</v>
      </c>
      <c r="E27" t="s">
        <v>236</v>
      </c>
      <c r="F27" t="s">
        <v>236</v>
      </c>
      <c r="G27" s="34">
        <v>750</v>
      </c>
      <c r="H27">
        <v>50</v>
      </c>
    </row>
    <row r="28" spans="1:8" x14ac:dyDescent="0.2">
      <c r="A28">
        <v>1803030101</v>
      </c>
      <c r="B28">
        <v>23090001</v>
      </c>
      <c r="C28" t="s">
        <v>475</v>
      </c>
      <c r="D28" t="s">
        <v>103</v>
      </c>
      <c r="E28" t="s">
        <v>125</v>
      </c>
      <c r="F28" t="s">
        <v>125</v>
      </c>
      <c r="G28" s="34">
        <v>750</v>
      </c>
      <c r="H28">
        <v>50</v>
      </c>
    </row>
    <row r="29" spans="1:8" x14ac:dyDescent="0.2">
      <c r="A29">
        <v>1803030101</v>
      </c>
      <c r="B29">
        <v>23090001</v>
      </c>
      <c r="C29" t="s">
        <v>475</v>
      </c>
      <c r="D29" t="s">
        <v>85</v>
      </c>
      <c r="E29" t="s">
        <v>108</v>
      </c>
      <c r="F29" t="s">
        <v>399</v>
      </c>
      <c r="G29" s="34">
        <v>750</v>
      </c>
      <c r="H29">
        <v>50</v>
      </c>
    </row>
    <row r="30" spans="1:8" x14ac:dyDescent="0.2">
      <c r="A30">
        <v>1803030141</v>
      </c>
      <c r="B30">
        <v>23030141</v>
      </c>
      <c r="C30" t="s">
        <v>472</v>
      </c>
      <c r="D30" t="s">
        <v>103</v>
      </c>
      <c r="E30" t="s">
        <v>236</v>
      </c>
      <c r="F30" t="s">
        <v>236</v>
      </c>
      <c r="G30" s="34">
        <v>85.25</v>
      </c>
      <c r="H30">
        <v>50</v>
      </c>
    </row>
    <row r="31" spans="1:8" x14ac:dyDescent="0.2">
      <c r="A31">
        <v>1803030141</v>
      </c>
      <c r="B31">
        <v>23030141</v>
      </c>
      <c r="C31" t="s">
        <v>472</v>
      </c>
      <c r="D31" t="s">
        <v>103</v>
      </c>
      <c r="E31" t="s">
        <v>112</v>
      </c>
      <c r="F31" t="s">
        <v>400</v>
      </c>
      <c r="G31" s="34">
        <v>61.75</v>
      </c>
      <c r="H31">
        <v>50</v>
      </c>
    </row>
    <row r="32" spans="1:8" x14ac:dyDescent="0.2">
      <c r="A32">
        <v>1803030141</v>
      </c>
      <c r="B32">
        <v>23030141</v>
      </c>
      <c r="C32" t="s">
        <v>472</v>
      </c>
      <c r="D32" t="s">
        <v>103</v>
      </c>
      <c r="E32" t="s">
        <v>112</v>
      </c>
      <c r="F32" t="s">
        <v>404</v>
      </c>
      <c r="G32" s="34">
        <v>547.41999999999996</v>
      </c>
      <c r="H32">
        <v>50</v>
      </c>
    </row>
    <row r="33" spans="1:8" x14ac:dyDescent="0.2">
      <c r="A33">
        <v>1803030141</v>
      </c>
      <c r="B33">
        <v>23030141</v>
      </c>
      <c r="C33" t="s">
        <v>472</v>
      </c>
      <c r="D33" t="s">
        <v>85</v>
      </c>
      <c r="E33" t="s">
        <v>125</v>
      </c>
      <c r="F33" t="s">
        <v>399</v>
      </c>
      <c r="G33" s="34">
        <v>40.46</v>
      </c>
      <c r="H33">
        <v>50</v>
      </c>
    </row>
    <row r="34" spans="1:8" x14ac:dyDescent="0.2">
      <c r="A34">
        <v>1803030141</v>
      </c>
      <c r="B34">
        <v>23030141</v>
      </c>
      <c r="C34" t="s">
        <v>472</v>
      </c>
      <c r="D34" t="s">
        <v>218</v>
      </c>
      <c r="E34" t="s">
        <v>219</v>
      </c>
      <c r="F34" t="s">
        <v>450</v>
      </c>
      <c r="G34" s="34">
        <v>335.12</v>
      </c>
      <c r="H34">
        <v>50</v>
      </c>
    </row>
    <row r="35" spans="1:8" x14ac:dyDescent="0.2">
      <c r="A35">
        <v>1803030141</v>
      </c>
      <c r="B35">
        <v>23030141</v>
      </c>
      <c r="C35" t="s">
        <v>473</v>
      </c>
      <c r="D35" t="s">
        <v>103</v>
      </c>
      <c r="E35" t="s">
        <v>125</v>
      </c>
      <c r="F35" t="s">
        <v>125</v>
      </c>
      <c r="G35" s="34">
        <v>3808.64</v>
      </c>
      <c r="H35">
        <v>50</v>
      </c>
    </row>
    <row r="36" spans="1:8" x14ac:dyDescent="0.2">
      <c r="A36">
        <v>1803030141</v>
      </c>
      <c r="B36">
        <v>23030141</v>
      </c>
      <c r="C36" t="s">
        <v>471</v>
      </c>
      <c r="D36" t="s">
        <v>103</v>
      </c>
      <c r="E36" t="s">
        <v>236</v>
      </c>
      <c r="F36" t="s">
        <v>236</v>
      </c>
      <c r="G36" s="34">
        <v>67914.490000000005</v>
      </c>
      <c r="H36">
        <v>50</v>
      </c>
    </row>
    <row r="37" spans="1:8" x14ac:dyDescent="0.2">
      <c r="A37">
        <v>1803030141</v>
      </c>
      <c r="B37">
        <v>23030141</v>
      </c>
      <c r="C37" t="s">
        <v>471</v>
      </c>
      <c r="D37" t="s">
        <v>103</v>
      </c>
      <c r="E37" t="s">
        <v>236</v>
      </c>
      <c r="F37" t="s">
        <v>125</v>
      </c>
      <c r="G37" s="34">
        <v>2351.67</v>
      </c>
      <c r="H37">
        <v>50</v>
      </c>
    </row>
    <row r="38" spans="1:8" x14ac:dyDescent="0.2">
      <c r="A38">
        <v>1803030141</v>
      </c>
      <c r="B38">
        <v>23030141</v>
      </c>
      <c r="C38" t="s">
        <v>471</v>
      </c>
      <c r="D38" t="s">
        <v>103</v>
      </c>
      <c r="E38" t="s">
        <v>125</v>
      </c>
      <c r="F38" t="s">
        <v>236</v>
      </c>
      <c r="G38" s="34">
        <v>4556.88</v>
      </c>
      <c r="H38">
        <v>50</v>
      </c>
    </row>
    <row r="39" spans="1:8" x14ac:dyDescent="0.2">
      <c r="A39">
        <v>1803030141</v>
      </c>
      <c r="B39">
        <v>23030141</v>
      </c>
      <c r="C39" t="s">
        <v>471</v>
      </c>
      <c r="D39" t="s">
        <v>103</v>
      </c>
      <c r="E39" t="s">
        <v>125</v>
      </c>
      <c r="F39" t="s">
        <v>125</v>
      </c>
      <c r="G39" s="34">
        <v>53588.850000000013</v>
      </c>
      <c r="H39">
        <v>50</v>
      </c>
    </row>
    <row r="40" spans="1:8" x14ac:dyDescent="0.2">
      <c r="A40">
        <v>1803030141</v>
      </c>
      <c r="B40">
        <v>23030141</v>
      </c>
      <c r="C40" t="s">
        <v>471</v>
      </c>
      <c r="D40" t="s">
        <v>103</v>
      </c>
      <c r="E40" t="s">
        <v>112</v>
      </c>
      <c r="F40" t="s">
        <v>400</v>
      </c>
      <c r="G40" s="34">
        <v>20287.010000000002</v>
      </c>
      <c r="H40">
        <v>50</v>
      </c>
    </row>
    <row r="41" spans="1:8" x14ac:dyDescent="0.2">
      <c r="A41">
        <v>1803030141</v>
      </c>
      <c r="B41">
        <v>23030141</v>
      </c>
      <c r="C41" t="s">
        <v>471</v>
      </c>
      <c r="D41" t="s">
        <v>103</v>
      </c>
      <c r="E41" t="s">
        <v>112</v>
      </c>
      <c r="F41" t="s">
        <v>404</v>
      </c>
      <c r="G41" s="34">
        <v>2505.88</v>
      </c>
      <c r="H41">
        <v>50</v>
      </c>
    </row>
    <row r="42" spans="1:8" x14ac:dyDescent="0.2">
      <c r="A42">
        <v>1803030141</v>
      </c>
      <c r="B42">
        <v>23030141</v>
      </c>
      <c r="C42" t="s">
        <v>471</v>
      </c>
      <c r="D42" t="s">
        <v>103</v>
      </c>
      <c r="E42" t="s">
        <v>104</v>
      </c>
      <c r="F42" t="s">
        <v>399</v>
      </c>
      <c r="G42" s="34">
        <v>2351.67</v>
      </c>
      <c r="H42">
        <v>50</v>
      </c>
    </row>
    <row r="43" spans="1:8" x14ac:dyDescent="0.2">
      <c r="A43">
        <v>1803030141</v>
      </c>
      <c r="B43">
        <v>23030141</v>
      </c>
      <c r="C43" t="s">
        <v>471</v>
      </c>
      <c r="D43" t="s">
        <v>139</v>
      </c>
      <c r="E43" t="s">
        <v>144</v>
      </c>
      <c r="F43" t="s">
        <v>402</v>
      </c>
      <c r="G43" s="34">
        <v>2351.67</v>
      </c>
      <c r="H43">
        <v>50</v>
      </c>
    </row>
    <row r="44" spans="1:8" x14ac:dyDescent="0.2">
      <c r="A44">
        <v>1803030141</v>
      </c>
      <c r="B44">
        <v>23030141</v>
      </c>
      <c r="C44" t="s">
        <v>471</v>
      </c>
      <c r="D44" t="s">
        <v>139</v>
      </c>
      <c r="E44" t="s">
        <v>140</v>
      </c>
      <c r="F44" t="s">
        <v>402</v>
      </c>
      <c r="G44" s="34">
        <v>2351.67</v>
      </c>
      <c r="H44">
        <v>50</v>
      </c>
    </row>
    <row r="45" spans="1:8" x14ac:dyDescent="0.2">
      <c r="A45">
        <v>1803030141</v>
      </c>
      <c r="B45">
        <v>23030141</v>
      </c>
      <c r="C45" t="s">
        <v>471</v>
      </c>
      <c r="D45" t="s">
        <v>85</v>
      </c>
      <c r="E45" t="s">
        <v>125</v>
      </c>
      <c r="F45" t="s">
        <v>399</v>
      </c>
      <c r="G45" s="34">
        <v>2313.12</v>
      </c>
      <c r="H45">
        <v>50</v>
      </c>
    </row>
    <row r="46" spans="1:8" x14ac:dyDescent="0.2">
      <c r="A46">
        <v>1803030141</v>
      </c>
      <c r="B46">
        <v>23030141</v>
      </c>
      <c r="C46" t="s">
        <v>471</v>
      </c>
      <c r="D46" t="s">
        <v>85</v>
      </c>
      <c r="E46" t="s">
        <v>86</v>
      </c>
      <c r="F46" t="s">
        <v>399</v>
      </c>
      <c r="G46" s="34">
        <v>7091.41</v>
      </c>
      <c r="H46">
        <v>50</v>
      </c>
    </row>
    <row r="47" spans="1:8" x14ac:dyDescent="0.2">
      <c r="A47">
        <v>1803030141</v>
      </c>
      <c r="B47">
        <v>23030141</v>
      </c>
      <c r="C47" t="s">
        <v>471</v>
      </c>
      <c r="D47" t="s">
        <v>85</v>
      </c>
      <c r="E47" t="s">
        <v>96</v>
      </c>
      <c r="F47" t="s">
        <v>399</v>
      </c>
      <c r="G47" s="34">
        <v>9792.2000000000007</v>
      </c>
      <c r="H47">
        <v>50</v>
      </c>
    </row>
    <row r="48" spans="1:8" x14ac:dyDescent="0.2">
      <c r="A48">
        <v>1803030141</v>
      </c>
      <c r="B48">
        <v>23030141</v>
      </c>
      <c r="C48" t="s">
        <v>471</v>
      </c>
      <c r="D48" t="s">
        <v>85</v>
      </c>
      <c r="E48" t="s">
        <v>108</v>
      </c>
      <c r="F48" t="s">
        <v>399</v>
      </c>
      <c r="G48" s="34">
        <v>11414.14</v>
      </c>
      <c r="H48">
        <v>50</v>
      </c>
    </row>
    <row r="49" spans="1:8" x14ac:dyDescent="0.2">
      <c r="A49">
        <v>1803030141</v>
      </c>
      <c r="B49">
        <v>23030141</v>
      </c>
      <c r="C49" t="s">
        <v>471</v>
      </c>
      <c r="D49" t="s">
        <v>85</v>
      </c>
      <c r="E49" t="s">
        <v>132</v>
      </c>
      <c r="F49" t="s">
        <v>399</v>
      </c>
      <c r="G49" s="34">
        <v>5967.75</v>
      </c>
      <c r="H49">
        <v>50</v>
      </c>
    </row>
    <row r="50" spans="1:8" x14ac:dyDescent="0.2">
      <c r="A50">
        <v>1803030141</v>
      </c>
      <c r="B50">
        <v>23030141</v>
      </c>
      <c r="C50" t="s">
        <v>471</v>
      </c>
      <c r="D50" t="s">
        <v>85</v>
      </c>
      <c r="E50" t="s">
        <v>92</v>
      </c>
      <c r="F50" t="s">
        <v>399</v>
      </c>
      <c r="G50" s="34">
        <v>3292.46</v>
      </c>
      <c r="H50">
        <v>50</v>
      </c>
    </row>
    <row r="51" spans="1:8" x14ac:dyDescent="0.2">
      <c r="A51">
        <v>1803030141</v>
      </c>
      <c r="B51">
        <v>23030141</v>
      </c>
      <c r="C51" t="s">
        <v>471</v>
      </c>
      <c r="D51" t="s">
        <v>85</v>
      </c>
      <c r="E51" t="s">
        <v>116</v>
      </c>
      <c r="F51" t="s">
        <v>399</v>
      </c>
      <c r="G51" s="34">
        <v>4556.88</v>
      </c>
      <c r="H51">
        <v>50</v>
      </c>
    </row>
    <row r="52" spans="1:8" x14ac:dyDescent="0.2">
      <c r="A52">
        <v>1803030141</v>
      </c>
      <c r="B52">
        <v>23030141</v>
      </c>
      <c r="C52" t="s">
        <v>471</v>
      </c>
      <c r="D52" t="s">
        <v>85</v>
      </c>
      <c r="E52" t="s">
        <v>306</v>
      </c>
      <c r="F52" t="s">
        <v>399</v>
      </c>
      <c r="G52" s="34">
        <v>2351.67</v>
      </c>
      <c r="H52">
        <v>50</v>
      </c>
    </row>
    <row r="53" spans="1:8" x14ac:dyDescent="0.2">
      <c r="A53">
        <v>1803030141</v>
      </c>
      <c r="B53">
        <v>23030141</v>
      </c>
      <c r="C53" t="s">
        <v>471</v>
      </c>
      <c r="D53" t="s">
        <v>85</v>
      </c>
      <c r="E53" t="s">
        <v>306</v>
      </c>
      <c r="F53" t="s">
        <v>236</v>
      </c>
      <c r="G53" s="34">
        <v>3238.36</v>
      </c>
      <c r="H53">
        <v>50</v>
      </c>
    </row>
    <row r="54" spans="1:8" x14ac:dyDescent="0.2">
      <c r="A54">
        <v>1803030141</v>
      </c>
      <c r="B54">
        <v>23030141</v>
      </c>
      <c r="C54" t="s">
        <v>471</v>
      </c>
      <c r="D54" t="s">
        <v>226</v>
      </c>
      <c r="E54" t="s">
        <v>227</v>
      </c>
      <c r="F54" t="s">
        <v>227</v>
      </c>
      <c r="G54" s="34">
        <v>2355.17</v>
      </c>
      <c r="H54">
        <v>50</v>
      </c>
    </row>
    <row r="55" spans="1:8" x14ac:dyDescent="0.2">
      <c r="A55">
        <v>3352010001</v>
      </c>
      <c r="B55">
        <v>42010001</v>
      </c>
      <c r="C55" t="s">
        <v>463</v>
      </c>
      <c r="D55" t="s">
        <v>103</v>
      </c>
      <c r="E55" t="s">
        <v>236</v>
      </c>
      <c r="F55" t="s">
        <v>236</v>
      </c>
      <c r="G55" s="34">
        <v>1583464.5300000003</v>
      </c>
      <c r="H55">
        <v>50</v>
      </c>
    </row>
    <row r="56" spans="1:8" x14ac:dyDescent="0.2">
      <c r="A56">
        <v>3352010001</v>
      </c>
      <c r="B56">
        <v>42010001</v>
      </c>
      <c r="C56" t="s">
        <v>463</v>
      </c>
      <c r="D56" t="s">
        <v>103</v>
      </c>
      <c r="E56" t="s">
        <v>236</v>
      </c>
      <c r="F56" t="s">
        <v>125</v>
      </c>
      <c r="G56" s="34">
        <v>107235.08</v>
      </c>
      <c r="H56">
        <v>50</v>
      </c>
    </row>
    <row r="57" spans="1:8" x14ac:dyDescent="0.2">
      <c r="A57">
        <v>3352010001</v>
      </c>
      <c r="B57">
        <v>42010001</v>
      </c>
      <c r="C57" t="s">
        <v>463</v>
      </c>
      <c r="D57" t="s">
        <v>103</v>
      </c>
      <c r="E57" t="s">
        <v>125</v>
      </c>
      <c r="F57" t="s">
        <v>236</v>
      </c>
      <c r="G57" s="34">
        <v>58710.27</v>
      </c>
      <c r="H57">
        <v>50</v>
      </c>
    </row>
    <row r="58" spans="1:8" x14ac:dyDescent="0.2">
      <c r="A58">
        <v>3352010001</v>
      </c>
      <c r="B58">
        <v>42010001</v>
      </c>
      <c r="C58" t="s">
        <v>463</v>
      </c>
      <c r="D58" t="s">
        <v>103</v>
      </c>
      <c r="E58" t="s">
        <v>125</v>
      </c>
      <c r="F58" t="s">
        <v>125</v>
      </c>
      <c r="G58" s="34">
        <v>1496306.2200000002</v>
      </c>
      <c r="H58">
        <v>50</v>
      </c>
    </row>
    <row r="59" spans="1:8" x14ac:dyDescent="0.2">
      <c r="A59">
        <v>3352010001</v>
      </c>
      <c r="B59">
        <v>42010001</v>
      </c>
      <c r="C59" t="s">
        <v>463</v>
      </c>
      <c r="D59" t="s">
        <v>103</v>
      </c>
      <c r="E59" t="s">
        <v>112</v>
      </c>
      <c r="F59" t="s">
        <v>400</v>
      </c>
      <c r="G59" s="34">
        <v>650866.85000000009</v>
      </c>
      <c r="H59">
        <v>50</v>
      </c>
    </row>
    <row r="60" spans="1:8" x14ac:dyDescent="0.2">
      <c r="A60">
        <v>3352010001</v>
      </c>
      <c r="B60">
        <v>42010001</v>
      </c>
      <c r="C60" t="s">
        <v>463</v>
      </c>
      <c r="D60" t="s">
        <v>103</v>
      </c>
      <c r="E60" t="s">
        <v>112</v>
      </c>
      <c r="F60" t="s">
        <v>404</v>
      </c>
      <c r="G60" s="34">
        <v>195477.99</v>
      </c>
      <c r="H60">
        <v>50</v>
      </c>
    </row>
    <row r="61" spans="1:8" x14ac:dyDescent="0.2">
      <c r="A61">
        <v>3352010001</v>
      </c>
      <c r="B61">
        <v>42010001</v>
      </c>
      <c r="C61" t="s">
        <v>463</v>
      </c>
      <c r="D61" t="s">
        <v>103</v>
      </c>
      <c r="E61" t="s">
        <v>104</v>
      </c>
      <c r="F61" t="s">
        <v>399</v>
      </c>
      <c r="G61" s="34">
        <v>96058.559999999998</v>
      </c>
      <c r="H61">
        <v>50</v>
      </c>
    </row>
    <row r="62" spans="1:8" x14ac:dyDescent="0.2">
      <c r="A62">
        <v>3352010001</v>
      </c>
      <c r="B62">
        <v>42010001</v>
      </c>
      <c r="C62" t="s">
        <v>463</v>
      </c>
      <c r="D62" t="s">
        <v>103</v>
      </c>
      <c r="E62" t="s">
        <v>104</v>
      </c>
      <c r="F62" t="s">
        <v>403</v>
      </c>
      <c r="G62" s="34">
        <v>22539.89</v>
      </c>
      <c r="H62">
        <v>50</v>
      </c>
    </row>
    <row r="63" spans="1:8" x14ac:dyDescent="0.2">
      <c r="A63">
        <v>3352010001</v>
      </c>
      <c r="B63">
        <v>42010001</v>
      </c>
      <c r="C63" t="s">
        <v>463</v>
      </c>
      <c r="D63" t="s">
        <v>139</v>
      </c>
      <c r="E63" t="s">
        <v>144</v>
      </c>
      <c r="F63" t="s">
        <v>402</v>
      </c>
      <c r="G63" s="34">
        <v>88749.11</v>
      </c>
      <c r="H63">
        <v>50</v>
      </c>
    </row>
    <row r="64" spans="1:8" x14ac:dyDescent="0.2">
      <c r="A64">
        <v>3352010001</v>
      </c>
      <c r="B64">
        <v>42010001</v>
      </c>
      <c r="C64" t="s">
        <v>463</v>
      </c>
      <c r="D64" t="s">
        <v>139</v>
      </c>
      <c r="E64" t="s">
        <v>140</v>
      </c>
      <c r="F64" t="s">
        <v>402</v>
      </c>
      <c r="G64" s="34">
        <v>83785.259999999995</v>
      </c>
      <c r="H64">
        <v>50</v>
      </c>
    </row>
    <row r="65" spans="1:8" x14ac:dyDescent="0.2">
      <c r="A65">
        <v>3352010001</v>
      </c>
      <c r="B65">
        <v>42010001</v>
      </c>
      <c r="C65" t="s">
        <v>463</v>
      </c>
      <c r="D65" t="s">
        <v>139</v>
      </c>
      <c r="E65" t="s">
        <v>140</v>
      </c>
      <c r="F65" t="s">
        <v>401</v>
      </c>
      <c r="G65" s="34">
        <v>14002</v>
      </c>
      <c r="H65">
        <v>50</v>
      </c>
    </row>
    <row r="66" spans="1:8" x14ac:dyDescent="0.2">
      <c r="A66">
        <v>3352010001</v>
      </c>
      <c r="B66">
        <v>42010001</v>
      </c>
      <c r="C66" t="s">
        <v>463</v>
      </c>
      <c r="D66" t="s">
        <v>85</v>
      </c>
      <c r="E66" t="s">
        <v>125</v>
      </c>
      <c r="F66" t="s">
        <v>399</v>
      </c>
      <c r="G66" s="34">
        <v>38657.1</v>
      </c>
      <c r="H66">
        <v>50</v>
      </c>
    </row>
    <row r="67" spans="1:8" x14ac:dyDescent="0.2">
      <c r="A67">
        <v>3352010001</v>
      </c>
      <c r="B67">
        <v>42010001</v>
      </c>
      <c r="C67" t="s">
        <v>463</v>
      </c>
      <c r="D67" t="s">
        <v>85</v>
      </c>
      <c r="E67" t="s">
        <v>190</v>
      </c>
      <c r="F67" t="s">
        <v>401</v>
      </c>
      <c r="G67" s="34">
        <v>331523.59999999998</v>
      </c>
      <c r="H67">
        <v>50</v>
      </c>
    </row>
    <row r="68" spans="1:8" x14ac:dyDescent="0.2">
      <c r="A68">
        <v>3352010001</v>
      </c>
      <c r="B68">
        <v>42010001</v>
      </c>
      <c r="C68" t="s">
        <v>463</v>
      </c>
      <c r="D68" t="s">
        <v>85</v>
      </c>
      <c r="E68" t="s">
        <v>86</v>
      </c>
      <c r="F68" t="s">
        <v>399</v>
      </c>
      <c r="G68" s="34">
        <v>364567.46</v>
      </c>
      <c r="H68">
        <v>50</v>
      </c>
    </row>
    <row r="69" spans="1:8" x14ac:dyDescent="0.2">
      <c r="A69">
        <v>3352010001</v>
      </c>
      <c r="B69">
        <v>42010001</v>
      </c>
      <c r="C69" t="s">
        <v>463</v>
      </c>
      <c r="D69" t="s">
        <v>85</v>
      </c>
      <c r="E69" t="s">
        <v>96</v>
      </c>
      <c r="F69" t="s">
        <v>399</v>
      </c>
      <c r="G69" s="34">
        <v>443395.47</v>
      </c>
      <c r="H69">
        <v>50</v>
      </c>
    </row>
    <row r="70" spans="1:8" x14ac:dyDescent="0.2">
      <c r="A70">
        <v>3352010001</v>
      </c>
      <c r="B70">
        <v>42010001</v>
      </c>
      <c r="C70" t="s">
        <v>463</v>
      </c>
      <c r="D70" t="s">
        <v>85</v>
      </c>
      <c r="E70" t="s">
        <v>108</v>
      </c>
      <c r="F70" t="s">
        <v>399</v>
      </c>
      <c r="G70" s="34">
        <v>419442.46</v>
      </c>
      <c r="H70">
        <v>50</v>
      </c>
    </row>
    <row r="71" spans="1:8" x14ac:dyDescent="0.2">
      <c r="A71">
        <v>3352010001</v>
      </c>
      <c r="B71">
        <v>42010001</v>
      </c>
      <c r="C71" t="s">
        <v>463</v>
      </c>
      <c r="D71" t="s">
        <v>85</v>
      </c>
      <c r="E71" t="s">
        <v>132</v>
      </c>
      <c r="F71" t="s">
        <v>399</v>
      </c>
      <c r="G71" s="34">
        <v>161482.32</v>
      </c>
      <c r="H71">
        <v>50</v>
      </c>
    </row>
    <row r="72" spans="1:8" x14ac:dyDescent="0.2">
      <c r="A72">
        <v>3352010001</v>
      </c>
      <c r="B72">
        <v>42010001</v>
      </c>
      <c r="C72" t="s">
        <v>463</v>
      </c>
      <c r="D72" t="s">
        <v>85</v>
      </c>
      <c r="E72" t="s">
        <v>92</v>
      </c>
      <c r="F72" t="s">
        <v>399</v>
      </c>
      <c r="G72" s="34">
        <v>92908.83</v>
      </c>
      <c r="H72">
        <v>50</v>
      </c>
    </row>
    <row r="73" spans="1:8" x14ac:dyDescent="0.2">
      <c r="A73">
        <v>3352010001</v>
      </c>
      <c r="B73">
        <v>42010001</v>
      </c>
      <c r="C73" t="s">
        <v>463</v>
      </c>
      <c r="D73" t="s">
        <v>85</v>
      </c>
      <c r="E73" t="s">
        <v>116</v>
      </c>
      <c r="F73" t="s">
        <v>399</v>
      </c>
      <c r="G73" s="34">
        <v>96206.89</v>
      </c>
      <c r="H73">
        <v>50</v>
      </c>
    </row>
    <row r="74" spans="1:8" x14ac:dyDescent="0.2">
      <c r="A74">
        <v>3352010001</v>
      </c>
      <c r="B74">
        <v>42010001</v>
      </c>
      <c r="C74" t="s">
        <v>463</v>
      </c>
      <c r="D74" t="s">
        <v>85</v>
      </c>
      <c r="E74" t="s">
        <v>306</v>
      </c>
      <c r="F74" t="s">
        <v>399</v>
      </c>
      <c r="G74" s="34">
        <v>74086.100000000006</v>
      </c>
      <c r="H74">
        <v>50</v>
      </c>
    </row>
    <row r="75" spans="1:8" x14ac:dyDescent="0.2">
      <c r="A75">
        <v>3352010001</v>
      </c>
      <c r="B75">
        <v>42010001</v>
      </c>
      <c r="C75" t="s">
        <v>463</v>
      </c>
      <c r="D75" t="s">
        <v>85</v>
      </c>
      <c r="E75" t="s">
        <v>306</v>
      </c>
      <c r="F75" t="s">
        <v>236</v>
      </c>
      <c r="G75" s="34">
        <v>65902.320000000007</v>
      </c>
      <c r="H75">
        <v>50</v>
      </c>
    </row>
    <row r="76" spans="1:8" x14ac:dyDescent="0.2">
      <c r="A76">
        <v>3352010001</v>
      </c>
      <c r="B76">
        <v>42010001</v>
      </c>
      <c r="C76" t="s">
        <v>463</v>
      </c>
      <c r="D76" t="s">
        <v>218</v>
      </c>
      <c r="E76" t="s">
        <v>219</v>
      </c>
      <c r="F76" t="s">
        <v>450</v>
      </c>
      <c r="G76" s="34">
        <v>98417.75</v>
      </c>
      <c r="H76">
        <v>50</v>
      </c>
    </row>
    <row r="77" spans="1:8" x14ac:dyDescent="0.2">
      <c r="A77">
        <v>3352010001</v>
      </c>
      <c r="B77">
        <v>42010001</v>
      </c>
      <c r="C77" t="s">
        <v>463</v>
      </c>
      <c r="D77" t="s">
        <v>226</v>
      </c>
      <c r="E77" t="s">
        <v>227</v>
      </c>
      <c r="F77" t="s">
        <v>227</v>
      </c>
      <c r="G77" s="34">
        <v>79723.87</v>
      </c>
      <c r="H77">
        <v>50</v>
      </c>
    </row>
    <row r="78" spans="1:8" x14ac:dyDescent="0.2">
      <c r="A78">
        <v>3601110100</v>
      </c>
      <c r="B78">
        <v>41110100</v>
      </c>
      <c r="C78" t="s">
        <v>474</v>
      </c>
      <c r="D78" t="s">
        <v>103</v>
      </c>
      <c r="E78" t="s">
        <v>236</v>
      </c>
      <c r="F78" t="s">
        <v>236</v>
      </c>
      <c r="G78" s="34">
        <v>7744.26</v>
      </c>
      <c r="H78">
        <v>50</v>
      </c>
    </row>
    <row r="79" spans="1:8" x14ac:dyDescent="0.2">
      <c r="A79">
        <v>3601210011</v>
      </c>
      <c r="B79">
        <v>41210011</v>
      </c>
      <c r="C79" t="s">
        <v>482</v>
      </c>
      <c r="D79" t="s">
        <v>85</v>
      </c>
      <c r="E79" t="s">
        <v>190</v>
      </c>
      <c r="F79" t="s">
        <v>401</v>
      </c>
      <c r="G79" s="34">
        <v>294634.53000000003</v>
      </c>
      <c r="H79">
        <v>50</v>
      </c>
    </row>
    <row r="80" spans="1:8" x14ac:dyDescent="0.2">
      <c r="A80">
        <v>3601210011</v>
      </c>
      <c r="B80">
        <v>41210011</v>
      </c>
      <c r="C80" t="s">
        <v>459</v>
      </c>
      <c r="D80" t="s">
        <v>103</v>
      </c>
      <c r="E80" t="s">
        <v>236</v>
      </c>
      <c r="F80" t="s">
        <v>236</v>
      </c>
      <c r="G80" s="34">
        <v>362014.89999999997</v>
      </c>
      <c r="H80">
        <v>50</v>
      </c>
    </row>
    <row r="81" spans="1:8" x14ac:dyDescent="0.2">
      <c r="A81">
        <v>3601210011</v>
      </c>
      <c r="B81">
        <v>41210011</v>
      </c>
      <c r="C81" t="s">
        <v>459</v>
      </c>
      <c r="D81" t="s">
        <v>103</v>
      </c>
      <c r="E81" t="s">
        <v>236</v>
      </c>
      <c r="F81" t="s">
        <v>125</v>
      </c>
      <c r="G81" s="34">
        <v>31108.82</v>
      </c>
      <c r="H81">
        <v>50</v>
      </c>
    </row>
    <row r="82" spans="1:8" x14ac:dyDescent="0.2">
      <c r="A82">
        <v>3601210011</v>
      </c>
      <c r="B82">
        <v>41210011</v>
      </c>
      <c r="C82" t="s">
        <v>459</v>
      </c>
      <c r="D82" t="s">
        <v>103</v>
      </c>
      <c r="E82" t="s">
        <v>125</v>
      </c>
      <c r="F82" t="s">
        <v>236</v>
      </c>
      <c r="G82" s="34">
        <v>11503.45</v>
      </c>
      <c r="H82">
        <v>50</v>
      </c>
    </row>
    <row r="83" spans="1:8" x14ac:dyDescent="0.2">
      <c r="A83">
        <v>3601210011</v>
      </c>
      <c r="B83">
        <v>41210011</v>
      </c>
      <c r="C83" t="s">
        <v>459</v>
      </c>
      <c r="D83" t="s">
        <v>103</v>
      </c>
      <c r="E83" t="s">
        <v>125</v>
      </c>
      <c r="F83" t="s">
        <v>125</v>
      </c>
      <c r="G83" s="34">
        <v>343461.93000000005</v>
      </c>
      <c r="H83">
        <v>50</v>
      </c>
    </row>
    <row r="84" spans="1:8" x14ac:dyDescent="0.2">
      <c r="A84">
        <v>3601210011</v>
      </c>
      <c r="B84">
        <v>41210011</v>
      </c>
      <c r="C84" t="s">
        <v>459</v>
      </c>
      <c r="D84" t="s">
        <v>103</v>
      </c>
      <c r="E84" t="s">
        <v>112</v>
      </c>
      <c r="F84" t="s">
        <v>400</v>
      </c>
      <c r="G84" s="34">
        <v>129726.07</v>
      </c>
      <c r="H84">
        <v>50</v>
      </c>
    </row>
    <row r="85" spans="1:8" x14ac:dyDescent="0.2">
      <c r="A85">
        <v>3601210011</v>
      </c>
      <c r="B85">
        <v>41210011</v>
      </c>
      <c r="C85" t="s">
        <v>459</v>
      </c>
      <c r="D85" t="s">
        <v>103</v>
      </c>
      <c r="E85" t="s">
        <v>112</v>
      </c>
      <c r="F85" t="s">
        <v>404</v>
      </c>
      <c r="G85" s="34">
        <v>72591.839999999997</v>
      </c>
      <c r="H85">
        <v>50</v>
      </c>
    </row>
    <row r="86" spans="1:8" x14ac:dyDescent="0.2">
      <c r="A86">
        <v>3601210011</v>
      </c>
      <c r="B86">
        <v>41210011</v>
      </c>
      <c r="C86" t="s">
        <v>459</v>
      </c>
      <c r="D86" t="s">
        <v>103</v>
      </c>
      <c r="E86" t="s">
        <v>104</v>
      </c>
      <c r="F86" t="s">
        <v>399</v>
      </c>
      <c r="G86" s="34">
        <v>24181.08</v>
      </c>
      <c r="H86">
        <v>50</v>
      </c>
    </row>
    <row r="87" spans="1:8" x14ac:dyDescent="0.2">
      <c r="A87">
        <v>3601210011</v>
      </c>
      <c r="B87">
        <v>41210011</v>
      </c>
      <c r="C87" t="s">
        <v>459</v>
      </c>
      <c r="D87" t="s">
        <v>103</v>
      </c>
      <c r="E87" t="s">
        <v>104</v>
      </c>
      <c r="F87" t="s">
        <v>403</v>
      </c>
      <c r="G87" s="34">
        <v>1810.74</v>
      </c>
      <c r="H87">
        <v>50</v>
      </c>
    </row>
    <row r="88" spans="1:8" x14ac:dyDescent="0.2">
      <c r="A88">
        <v>3601210011</v>
      </c>
      <c r="B88">
        <v>41210011</v>
      </c>
      <c r="C88" t="s">
        <v>459</v>
      </c>
      <c r="D88" t="s">
        <v>139</v>
      </c>
      <c r="E88" t="s">
        <v>144</v>
      </c>
      <c r="F88" t="s">
        <v>402</v>
      </c>
      <c r="G88" s="34">
        <v>21309.54</v>
      </c>
      <c r="H88">
        <v>50</v>
      </c>
    </row>
    <row r="89" spans="1:8" x14ac:dyDescent="0.2">
      <c r="A89">
        <v>3601210011</v>
      </c>
      <c r="B89">
        <v>41210011</v>
      </c>
      <c r="C89" t="s">
        <v>459</v>
      </c>
      <c r="D89" t="s">
        <v>139</v>
      </c>
      <c r="E89" t="s">
        <v>140</v>
      </c>
      <c r="F89" t="s">
        <v>402</v>
      </c>
      <c r="G89" s="34">
        <v>18431.509999999998</v>
      </c>
      <c r="H89">
        <v>50</v>
      </c>
    </row>
    <row r="90" spans="1:8" x14ac:dyDescent="0.2">
      <c r="A90">
        <v>3601210011</v>
      </c>
      <c r="B90">
        <v>41210011</v>
      </c>
      <c r="C90" t="s">
        <v>459</v>
      </c>
      <c r="D90" t="s">
        <v>85</v>
      </c>
      <c r="E90" t="s">
        <v>125</v>
      </c>
      <c r="F90" t="s">
        <v>399</v>
      </c>
      <c r="G90" s="34">
        <v>4814.4399999999996</v>
      </c>
      <c r="H90">
        <v>50</v>
      </c>
    </row>
    <row r="91" spans="1:8" x14ac:dyDescent="0.2">
      <c r="A91">
        <v>3601210011</v>
      </c>
      <c r="B91">
        <v>41210011</v>
      </c>
      <c r="C91" t="s">
        <v>459</v>
      </c>
      <c r="D91" t="s">
        <v>85</v>
      </c>
      <c r="E91" t="s">
        <v>190</v>
      </c>
      <c r="F91" t="s">
        <v>401</v>
      </c>
      <c r="G91" s="34">
        <v>497886.28</v>
      </c>
      <c r="H91">
        <v>50</v>
      </c>
    </row>
    <row r="92" spans="1:8" x14ac:dyDescent="0.2">
      <c r="A92">
        <v>3601210011</v>
      </c>
      <c r="B92">
        <v>41210011</v>
      </c>
      <c r="C92" t="s">
        <v>459</v>
      </c>
      <c r="D92" t="s">
        <v>85</v>
      </c>
      <c r="E92" t="s">
        <v>86</v>
      </c>
      <c r="F92" t="s">
        <v>399</v>
      </c>
      <c r="G92" s="34">
        <v>109943.54000000001</v>
      </c>
      <c r="H92">
        <v>50</v>
      </c>
    </row>
    <row r="93" spans="1:8" x14ac:dyDescent="0.2">
      <c r="A93">
        <v>3601210011</v>
      </c>
      <c r="B93">
        <v>41210011</v>
      </c>
      <c r="C93" t="s">
        <v>459</v>
      </c>
      <c r="D93" t="s">
        <v>85</v>
      </c>
      <c r="E93" t="s">
        <v>96</v>
      </c>
      <c r="F93" t="s">
        <v>399</v>
      </c>
      <c r="G93" s="34">
        <v>83557.040000000008</v>
      </c>
      <c r="H93">
        <v>50</v>
      </c>
    </row>
    <row r="94" spans="1:8" x14ac:dyDescent="0.2">
      <c r="A94">
        <v>3601210011</v>
      </c>
      <c r="B94">
        <v>41210011</v>
      </c>
      <c r="C94" t="s">
        <v>459</v>
      </c>
      <c r="D94" t="s">
        <v>85</v>
      </c>
      <c r="E94" t="s">
        <v>108</v>
      </c>
      <c r="F94" t="s">
        <v>399</v>
      </c>
      <c r="G94" s="34">
        <v>122953.54000000001</v>
      </c>
      <c r="H94">
        <v>50</v>
      </c>
    </row>
    <row r="95" spans="1:8" x14ac:dyDescent="0.2">
      <c r="A95">
        <v>3601210011</v>
      </c>
      <c r="B95">
        <v>41210011</v>
      </c>
      <c r="C95" t="s">
        <v>459</v>
      </c>
      <c r="D95" t="s">
        <v>85</v>
      </c>
      <c r="E95" t="s">
        <v>132</v>
      </c>
      <c r="F95" t="s">
        <v>399</v>
      </c>
      <c r="G95" s="34">
        <v>36475.300000000003</v>
      </c>
      <c r="H95">
        <v>50</v>
      </c>
    </row>
    <row r="96" spans="1:8" x14ac:dyDescent="0.2">
      <c r="A96">
        <v>3601210011</v>
      </c>
      <c r="B96">
        <v>41210011</v>
      </c>
      <c r="C96" t="s">
        <v>459</v>
      </c>
      <c r="D96" t="s">
        <v>85</v>
      </c>
      <c r="E96" t="s">
        <v>92</v>
      </c>
      <c r="F96" t="s">
        <v>399</v>
      </c>
      <c r="G96" s="34">
        <v>21597.09</v>
      </c>
      <c r="H96">
        <v>50</v>
      </c>
    </row>
    <row r="97" spans="1:8" x14ac:dyDescent="0.2">
      <c r="A97">
        <v>3601210011</v>
      </c>
      <c r="B97">
        <v>41210011</v>
      </c>
      <c r="C97" t="s">
        <v>459</v>
      </c>
      <c r="D97" t="s">
        <v>85</v>
      </c>
      <c r="E97" t="s">
        <v>116</v>
      </c>
      <c r="F97" t="s">
        <v>399</v>
      </c>
      <c r="G97" s="34">
        <v>23237.58</v>
      </c>
      <c r="H97">
        <v>50</v>
      </c>
    </row>
    <row r="98" spans="1:8" x14ac:dyDescent="0.2">
      <c r="A98">
        <v>3601210011</v>
      </c>
      <c r="B98">
        <v>41210011</v>
      </c>
      <c r="C98" t="s">
        <v>459</v>
      </c>
      <c r="D98" t="s">
        <v>85</v>
      </c>
      <c r="E98" t="s">
        <v>306</v>
      </c>
      <c r="F98" t="s">
        <v>399</v>
      </c>
      <c r="G98" s="34">
        <v>15741.89</v>
      </c>
      <c r="H98">
        <v>50</v>
      </c>
    </row>
    <row r="99" spans="1:8" x14ac:dyDescent="0.2">
      <c r="A99">
        <v>3601210011</v>
      </c>
      <c r="B99">
        <v>41210011</v>
      </c>
      <c r="C99" t="s">
        <v>459</v>
      </c>
      <c r="D99" t="s">
        <v>85</v>
      </c>
      <c r="E99" t="s">
        <v>306</v>
      </c>
      <c r="F99" t="s">
        <v>236</v>
      </c>
      <c r="G99" s="34">
        <v>14024.85</v>
      </c>
      <c r="H99">
        <v>50</v>
      </c>
    </row>
    <row r="100" spans="1:8" x14ac:dyDescent="0.2">
      <c r="A100">
        <v>3601210011</v>
      </c>
      <c r="B100">
        <v>41210011</v>
      </c>
      <c r="C100" t="s">
        <v>459</v>
      </c>
      <c r="D100" t="s">
        <v>218</v>
      </c>
      <c r="E100" t="s">
        <v>219</v>
      </c>
      <c r="F100" t="s">
        <v>450</v>
      </c>
      <c r="G100" s="34">
        <v>15664.11</v>
      </c>
      <c r="H100">
        <v>50</v>
      </c>
    </row>
    <row r="101" spans="1:8" x14ac:dyDescent="0.2">
      <c r="A101">
        <v>3601210011</v>
      </c>
      <c r="B101">
        <v>41210011</v>
      </c>
      <c r="C101" t="s">
        <v>459</v>
      </c>
      <c r="D101" t="s">
        <v>226</v>
      </c>
      <c r="E101" t="s">
        <v>227</v>
      </c>
      <c r="F101" t="s">
        <v>227</v>
      </c>
      <c r="G101" s="34">
        <v>17087.28</v>
      </c>
      <c r="H101">
        <v>50</v>
      </c>
    </row>
    <row r="102" spans="1:8" x14ac:dyDescent="0.2">
      <c r="A102">
        <v>3601210011</v>
      </c>
      <c r="B102">
        <v>41210011</v>
      </c>
      <c r="C102" t="s">
        <v>483</v>
      </c>
      <c r="D102" t="s">
        <v>85</v>
      </c>
      <c r="E102" t="s">
        <v>190</v>
      </c>
      <c r="F102" t="s">
        <v>401</v>
      </c>
      <c r="G102" s="34">
        <v>383537.52</v>
      </c>
      <c r="H102">
        <v>50</v>
      </c>
    </row>
    <row r="103" spans="1:8" x14ac:dyDescent="0.2">
      <c r="A103">
        <v>3601210901</v>
      </c>
      <c r="B103">
        <v>41210901</v>
      </c>
      <c r="C103" t="s">
        <v>460</v>
      </c>
      <c r="D103" t="s">
        <v>103</v>
      </c>
      <c r="E103" t="s">
        <v>236</v>
      </c>
      <c r="F103" t="s">
        <v>236</v>
      </c>
      <c r="G103" s="34">
        <v>15502.79</v>
      </c>
      <c r="H103">
        <v>50</v>
      </c>
    </row>
    <row r="104" spans="1:8" x14ac:dyDescent="0.2">
      <c r="A104">
        <v>3601210901</v>
      </c>
      <c r="B104">
        <v>41210901</v>
      </c>
      <c r="C104" t="s">
        <v>460</v>
      </c>
      <c r="D104" t="s">
        <v>103</v>
      </c>
      <c r="E104" t="s">
        <v>236</v>
      </c>
      <c r="F104" t="s">
        <v>125</v>
      </c>
      <c r="G104" s="34">
        <v>1122.55</v>
      </c>
      <c r="H104">
        <v>50</v>
      </c>
    </row>
    <row r="105" spans="1:8" x14ac:dyDescent="0.2">
      <c r="A105">
        <v>3601210901</v>
      </c>
      <c r="B105">
        <v>41210901</v>
      </c>
      <c r="C105" t="s">
        <v>460</v>
      </c>
      <c r="D105" t="s">
        <v>103</v>
      </c>
      <c r="E105" t="s">
        <v>125</v>
      </c>
      <c r="F105" t="s">
        <v>236</v>
      </c>
      <c r="G105" s="34">
        <v>549.87</v>
      </c>
      <c r="H105">
        <v>50</v>
      </c>
    </row>
    <row r="106" spans="1:8" x14ac:dyDescent="0.2">
      <c r="A106">
        <v>3601210901</v>
      </c>
      <c r="B106">
        <v>41210901</v>
      </c>
      <c r="C106" t="s">
        <v>460</v>
      </c>
      <c r="D106" t="s">
        <v>103</v>
      </c>
      <c r="E106" t="s">
        <v>125</v>
      </c>
      <c r="F106" t="s">
        <v>125</v>
      </c>
      <c r="G106" s="34">
        <v>14180.189999999999</v>
      </c>
      <c r="H106">
        <v>50</v>
      </c>
    </row>
    <row r="107" spans="1:8" x14ac:dyDescent="0.2">
      <c r="A107">
        <v>3601210901</v>
      </c>
      <c r="B107">
        <v>41210901</v>
      </c>
      <c r="C107" t="s">
        <v>460</v>
      </c>
      <c r="D107" t="s">
        <v>103</v>
      </c>
      <c r="E107" t="s">
        <v>112</v>
      </c>
      <c r="F107" t="s">
        <v>400</v>
      </c>
      <c r="G107" s="34">
        <v>5904.13</v>
      </c>
      <c r="H107">
        <v>50</v>
      </c>
    </row>
    <row r="108" spans="1:8" x14ac:dyDescent="0.2">
      <c r="A108">
        <v>3601210901</v>
      </c>
      <c r="B108">
        <v>41210901</v>
      </c>
      <c r="C108" t="s">
        <v>460</v>
      </c>
      <c r="D108" t="s">
        <v>103</v>
      </c>
      <c r="E108" t="s">
        <v>112</v>
      </c>
      <c r="F108" t="s">
        <v>404</v>
      </c>
      <c r="G108" s="34">
        <v>2154.48</v>
      </c>
      <c r="H108">
        <v>50</v>
      </c>
    </row>
    <row r="109" spans="1:8" x14ac:dyDescent="0.2">
      <c r="A109">
        <v>3601210901</v>
      </c>
      <c r="B109">
        <v>41210901</v>
      </c>
      <c r="C109" t="s">
        <v>460</v>
      </c>
      <c r="D109" t="s">
        <v>103</v>
      </c>
      <c r="E109" t="s">
        <v>104</v>
      </c>
      <c r="F109" t="s">
        <v>399</v>
      </c>
      <c r="G109" s="34">
        <v>984.09</v>
      </c>
      <c r="H109">
        <v>50</v>
      </c>
    </row>
    <row r="110" spans="1:8" x14ac:dyDescent="0.2">
      <c r="A110">
        <v>3601210901</v>
      </c>
      <c r="B110">
        <v>41210901</v>
      </c>
      <c r="C110" t="s">
        <v>460</v>
      </c>
      <c r="D110" t="s">
        <v>103</v>
      </c>
      <c r="E110" t="s">
        <v>104</v>
      </c>
      <c r="F110" t="s">
        <v>403</v>
      </c>
      <c r="G110" s="34">
        <v>108.14</v>
      </c>
      <c r="H110">
        <v>50</v>
      </c>
    </row>
    <row r="111" spans="1:8" x14ac:dyDescent="0.2">
      <c r="A111">
        <v>3601210901</v>
      </c>
      <c r="B111">
        <v>41210901</v>
      </c>
      <c r="C111" t="s">
        <v>460</v>
      </c>
      <c r="D111" t="s">
        <v>139</v>
      </c>
      <c r="E111" t="s">
        <v>144</v>
      </c>
      <c r="F111" t="s">
        <v>402</v>
      </c>
      <c r="G111" s="34">
        <v>926.84</v>
      </c>
      <c r="H111">
        <v>50</v>
      </c>
    </row>
    <row r="112" spans="1:8" x14ac:dyDescent="0.2">
      <c r="A112">
        <v>3601210901</v>
      </c>
      <c r="B112">
        <v>41210901</v>
      </c>
      <c r="C112" t="s">
        <v>460</v>
      </c>
      <c r="D112" t="s">
        <v>139</v>
      </c>
      <c r="E112" t="s">
        <v>140</v>
      </c>
      <c r="F112" t="s">
        <v>402</v>
      </c>
      <c r="G112" s="34">
        <v>740.36</v>
      </c>
      <c r="H112">
        <v>50</v>
      </c>
    </row>
    <row r="113" spans="1:8" x14ac:dyDescent="0.2">
      <c r="A113">
        <v>3601210901</v>
      </c>
      <c r="B113">
        <v>41210901</v>
      </c>
      <c r="C113" t="s">
        <v>460</v>
      </c>
      <c r="D113" t="s">
        <v>85</v>
      </c>
      <c r="E113" t="s">
        <v>125</v>
      </c>
      <c r="F113" t="s">
        <v>399</v>
      </c>
      <c r="G113" s="34">
        <v>304.83999999999997</v>
      </c>
      <c r="H113">
        <v>50</v>
      </c>
    </row>
    <row r="114" spans="1:8" x14ac:dyDescent="0.2">
      <c r="A114">
        <v>3601210901</v>
      </c>
      <c r="B114">
        <v>41210901</v>
      </c>
      <c r="C114" t="s">
        <v>460</v>
      </c>
      <c r="D114" t="s">
        <v>85</v>
      </c>
      <c r="E114" t="s">
        <v>190</v>
      </c>
      <c r="F114" t="s">
        <v>401</v>
      </c>
      <c r="G114" s="34">
        <v>11576.56</v>
      </c>
      <c r="H114">
        <v>50</v>
      </c>
    </row>
    <row r="115" spans="1:8" x14ac:dyDescent="0.2">
      <c r="A115">
        <v>3601210901</v>
      </c>
      <c r="B115">
        <v>41210901</v>
      </c>
      <c r="C115" t="s">
        <v>460</v>
      </c>
      <c r="D115" t="s">
        <v>85</v>
      </c>
      <c r="E115" t="s">
        <v>86</v>
      </c>
      <c r="F115" t="s">
        <v>399</v>
      </c>
      <c r="G115" s="34">
        <v>3790.46</v>
      </c>
      <c r="H115">
        <v>50</v>
      </c>
    </row>
    <row r="116" spans="1:8" x14ac:dyDescent="0.2">
      <c r="A116">
        <v>3601210901</v>
      </c>
      <c r="B116">
        <v>41210901</v>
      </c>
      <c r="C116" t="s">
        <v>460</v>
      </c>
      <c r="D116" t="s">
        <v>85</v>
      </c>
      <c r="E116" t="s">
        <v>96</v>
      </c>
      <c r="F116" t="s">
        <v>399</v>
      </c>
      <c r="G116" s="34">
        <v>3851.3900000000003</v>
      </c>
      <c r="H116">
        <v>50</v>
      </c>
    </row>
    <row r="117" spans="1:8" x14ac:dyDescent="0.2">
      <c r="A117">
        <v>3601210901</v>
      </c>
      <c r="B117">
        <v>41210901</v>
      </c>
      <c r="C117" t="s">
        <v>460</v>
      </c>
      <c r="D117" t="s">
        <v>85</v>
      </c>
      <c r="E117" t="s">
        <v>108</v>
      </c>
      <c r="F117" t="s">
        <v>399</v>
      </c>
      <c r="G117" s="34">
        <v>4139.55</v>
      </c>
      <c r="H117">
        <v>50</v>
      </c>
    </row>
    <row r="118" spans="1:8" x14ac:dyDescent="0.2">
      <c r="A118">
        <v>3601210901</v>
      </c>
      <c r="B118">
        <v>41210901</v>
      </c>
      <c r="C118" t="s">
        <v>460</v>
      </c>
      <c r="D118" t="s">
        <v>85</v>
      </c>
      <c r="E118" t="s">
        <v>132</v>
      </c>
      <c r="F118" t="s">
        <v>399</v>
      </c>
      <c r="G118" s="34">
        <v>1583.0900000000001</v>
      </c>
      <c r="H118">
        <v>50</v>
      </c>
    </row>
    <row r="119" spans="1:8" x14ac:dyDescent="0.2">
      <c r="A119">
        <v>3601210901</v>
      </c>
      <c r="B119">
        <v>41210901</v>
      </c>
      <c r="C119" t="s">
        <v>460</v>
      </c>
      <c r="D119" t="s">
        <v>85</v>
      </c>
      <c r="E119" t="s">
        <v>92</v>
      </c>
      <c r="F119" t="s">
        <v>399</v>
      </c>
      <c r="G119" s="34">
        <v>937.55</v>
      </c>
      <c r="H119">
        <v>50</v>
      </c>
    </row>
    <row r="120" spans="1:8" x14ac:dyDescent="0.2">
      <c r="A120">
        <v>3601210901</v>
      </c>
      <c r="B120">
        <v>41210901</v>
      </c>
      <c r="C120" t="s">
        <v>460</v>
      </c>
      <c r="D120" t="s">
        <v>85</v>
      </c>
      <c r="E120" t="s">
        <v>116</v>
      </c>
      <c r="F120" t="s">
        <v>399</v>
      </c>
      <c r="G120" s="34">
        <v>901.13</v>
      </c>
      <c r="H120">
        <v>50</v>
      </c>
    </row>
    <row r="121" spans="1:8" x14ac:dyDescent="0.2">
      <c r="A121">
        <v>3601210901</v>
      </c>
      <c r="B121">
        <v>41210901</v>
      </c>
      <c r="C121" t="s">
        <v>460</v>
      </c>
      <c r="D121" t="s">
        <v>85</v>
      </c>
      <c r="E121" t="s">
        <v>306</v>
      </c>
      <c r="F121" t="s">
        <v>399</v>
      </c>
      <c r="G121" s="34">
        <v>706.73</v>
      </c>
      <c r="H121">
        <v>50</v>
      </c>
    </row>
    <row r="122" spans="1:8" x14ac:dyDescent="0.2">
      <c r="A122">
        <v>3601210901</v>
      </c>
      <c r="B122">
        <v>41210901</v>
      </c>
      <c r="C122" t="s">
        <v>460</v>
      </c>
      <c r="D122" t="s">
        <v>85</v>
      </c>
      <c r="E122" t="s">
        <v>306</v>
      </c>
      <c r="F122" t="s">
        <v>236</v>
      </c>
      <c r="G122" s="34">
        <v>652.11</v>
      </c>
      <c r="H122">
        <v>50</v>
      </c>
    </row>
    <row r="123" spans="1:8" x14ac:dyDescent="0.2">
      <c r="A123">
        <v>3601210901</v>
      </c>
      <c r="B123">
        <v>41210901</v>
      </c>
      <c r="C123" t="s">
        <v>460</v>
      </c>
      <c r="D123" t="s">
        <v>218</v>
      </c>
      <c r="E123" t="s">
        <v>219</v>
      </c>
      <c r="F123" t="s">
        <v>450</v>
      </c>
      <c r="G123" s="34">
        <v>910.3</v>
      </c>
      <c r="H123">
        <v>50</v>
      </c>
    </row>
    <row r="124" spans="1:8" x14ac:dyDescent="0.2">
      <c r="A124">
        <v>3601210901</v>
      </c>
      <c r="B124">
        <v>41210901</v>
      </c>
      <c r="C124" t="s">
        <v>460</v>
      </c>
      <c r="D124" t="s">
        <v>226</v>
      </c>
      <c r="E124" t="s">
        <v>227</v>
      </c>
      <c r="F124" t="s">
        <v>227</v>
      </c>
      <c r="G124" s="34">
        <v>769.68</v>
      </c>
      <c r="H124">
        <v>50</v>
      </c>
    </row>
    <row r="125" spans="1:8" x14ac:dyDescent="0.2">
      <c r="A125">
        <v>3611210101</v>
      </c>
      <c r="B125">
        <v>41210101</v>
      </c>
      <c r="C125" t="s">
        <v>457</v>
      </c>
      <c r="D125" t="s">
        <v>103</v>
      </c>
      <c r="E125" t="s">
        <v>236</v>
      </c>
      <c r="F125" t="s">
        <v>236</v>
      </c>
      <c r="G125" s="34">
        <v>351168.76000000007</v>
      </c>
      <c r="H125">
        <v>50</v>
      </c>
    </row>
    <row r="126" spans="1:8" x14ac:dyDescent="0.2">
      <c r="A126">
        <v>3611210101</v>
      </c>
      <c r="B126">
        <v>41210101</v>
      </c>
      <c r="C126" t="s">
        <v>457</v>
      </c>
      <c r="D126" t="s">
        <v>103</v>
      </c>
      <c r="E126" t="s">
        <v>236</v>
      </c>
      <c r="F126" t="s">
        <v>125</v>
      </c>
      <c r="G126" s="34">
        <v>21002.65</v>
      </c>
      <c r="H126">
        <v>50</v>
      </c>
    </row>
    <row r="127" spans="1:8" x14ac:dyDescent="0.2">
      <c r="A127">
        <v>3611210101</v>
      </c>
      <c r="B127">
        <v>41210101</v>
      </c>
      <c r="C127" t="s">
        <v>457</v>
      </c>
      <c r="D127" t="s">
        <v>103</v>
      </c>
      <c r="E127" t="s">
        <v>125</v>
      </c>
      <c r="F127" t="s">
        <v>236</v>
      </c>
      <c r="G127" s="34">
        <v>12646.91</v>
      </c>
      <c r="H127">
        <v>50</v>
      </c>
    </row>
    <row r="128" spans="1:8" x14ac:dyDescent="0.2">
      <c r="A128">
        <v>3611210101</v>
      </c>
      <c r="B128">
        <v>41210101</v>
      </c>
      <c r="C128" t="s">
        <v>457</v>
      </c>
      <c r="D128" t="s">
        <v>103</v>
      </c>
      <c r="E128" t="s">
        <v>125</v>
      </c>
      <c r="F128" t="s">
        <v>125</v>
      </c>
      <c r="G128" s="34">
        <v>265991.41000000003</v>
      </c>
      <c r="H128">
        <v>50</v>
      </c>
    </row>
    <row r="129" spans="1:8" x14ac:dyDescent="0.2">
      <c r="A129">
        <v>3611210101</v>
      </c>
      <c r="B129">
        <v>41210101</v>
      </c>
      <c r="C129" t="s">
        <v>457</v>
      </c>
      <c r="D129" t="s">
        <v>103</v>
      </c>
      <c r="E129" t="s">
        <v>112</v>
      </c>
      <c r="F129" t="s">
        <v>400</v>
      </c>
      <c r="G129" s="34">
        <v>135414.38</v>
      </c>
      <c r="H129">
        <v>50</v>
      </c>
    </row>
    <row r="130" spans="1:8" x14ac:dyDescent="0.2">
      <c r="A130">
        <v>3611210101</v>
      </c>
      <c r="B130">
        <v>41210101</v>
      </c>
      <c r="C130" t="s">
        <v>457</v>
      </c>
      <c r="D130" t="s">
        <v>103</v>
      </c>
      <c r="E130" t="s">
        <v>112</v>
      </c>
      <c r="F130" t="s">
        <v>404</v>
      </c>
      <c r="G130" s="34">
        <v>21002.65</v>
      </c>
      <c r="H130">
        <v>50</v>
      </c>
    </row>
    <row r="131" spans="1:8" x14ac:dyDescent="0.2">
      <c r="A131">
        <v>3611210101</v>
      </c>
      <c r="B131">
        <v>41210101</v>
      </c>
      <c r="C131" t="s">
        <v>457</v>
      </c>
      <c r="D131" t="s">
        <v>103</v>
      </c>
      <c r="E131" t="s">
        <v>104</v>
      </c>
      <c r="F131" t="s">
        <v>399</v>
      </c>
      <c r="G131" s="34">
        <v>21002.65</v>
      </c>
      <c r="H131">
        <v>50</v>
      </c>
    </row>
    <row r="132" spans="1:8" x14ac:dyDescent="0.2">
      <c r="A132">
        <v>3611210101</v>
      </c>
      <c r="B132">
        <v>41210101</v>
      </c>
      <c r="C132" t="s">
        <v>457</v>
      </c>
      <c r="D132" t="s">
        <v>103</v>
      </c>
      <c r="E132" t="s">
        <v>104</v>
      </c>
      <c r="F132" t="s">
        <v>403</v>
      </c>
      <c r="G132" s="34">
        <v>4831.2</v>
      </c>
      <c r="H132">
        <v>50</v>
      </c>
    </row>
    <row r="133" spans="1:8" x14ac:dyDescent="0.2">
      <c r="A133">
        <v>3611210101</v>
      </c>
      <c r="B133">
        <v>41210101</v>
      </c>
      <c r="C133" t="s">
        <v>457</v>
      </c>
      <c r="D133" t="s">
        <v>139</v>
      </c>
      <c r="E133" t="s">
        <v>144</v>
      </c>
      <c r="F133" t="s">
        <v>402</v>
      </c>
      <c r="G133" s="34">
        <v>19599.72</v>
      </c>
      <c r="H133">
        <v>50</v>
      </c>
    </row>
    <row r="134" spans="1:8" x14ac:dyDescent="0.2">
      <c r="A134">
        <v>3611210101</v>
      </c>
      <c r="B134">
        <v>41210101</v>
      </c>
      <c r="C134" t="s">
        <v>457</v>
      </c>
      <c r="D134" t="s">
        <v>139</v>
      </c>
      <c r="E134" t="s">
        <v>140</v>
      </c>
      <c r="F134" t="s">
        <v>402</v>
      </c>
      <c r="G134" s="34">
        <v>8657.2800000000007</v>
      </c>
      <c r="H134">
        <v>50</v>
      </c>
    </row>
    <row r="135" spans="1:8" x14ac:dyDescent="0.2">
      <c r="A135">
        <v>3611210101</v>
      </c>
      <c r="B135">
        <v>41210101</v>
      </c>
      <c r="C135" t="s">
        <v>457</v>
      </c>
      <c r="D135" t="s">
        <v>139</v>
      </c>
      <c r="E135" t="s">
        <v>140</v>
      </c>
      <c r="F135" t="s">
        <v>401</v>
      </c>
      <c r="G135" s="34">
        <v>2557.64</v>
      </c>
      <c r="H135">
        <v>50</v>
      </c>
    </row>
    <row r="136" spans="1:8" x14ac:dyDescent="0.2">
      <c r="A136">
        <v>3611210101</v>
      </c>
      <c r="B136">
        <v>41210101</v>
      </c>
      <c r="C136" t="s">
        <v>457</v>
      </c>
      <c r="D136" t="s">
        <v>85</v>
      </c>
      <c r="E136" t="s">
        <v>125</v>
      </c>
      <c r="F136" t="s">
        <v>399</v>
      </c>
      <c r="G136" s="34">
        <v>8132.62</v>
      </c>
      <c r="H136">
        <v>50</v>
      </c>
    </row>
    <row r="137" spans="1:8" x14ac:dyDescent="0.2">
      <c r="A137">
        <v>3611210101</v>
      </c>
      <c r="B137">
        <v>41210101</v>
      </c>
      <c r="C137" t="s">
        <v>457</v>
      </c>
      <c r="D137" t="s">
        <v>85</v>
      </c>
      <c r="E137" t="s">
        <v>190</v>
      </c>
      <c r="F137" t="s">
        <v>401</v>
      </c>
      <c r="G137" s="34">
        <v>21002.65</v>
      </c>
      <c r="H137">
        <v>50</v>
      </c>
    </row>
    <row r="138" spans="1:8" x14ac:dyDescent="0.2">
      <c r="A138">
        <v>3611210101</v>
      </c>
      <c r="B138">
        <v>41210101</v>
      </c>
      <c r="C138" t="s">
        <v>457</v>
      </c>
      <c r="D138" t="s">
        <v>85</v>
      </c>
      <c r="E138" t="s">
        <v>86</v>
      </c>
      <c r="F138" t="s">
        <v>399</v>
      </c>
      <c r="G138" s="34">
        <v>55585.55</v>
      </c>
      <c r="H138">
        <v>50</v>
      </c>
    </row>
    <row r="139" spans="1:8" x14ac:dyDescent="0.2">
      <c r="A139">
        <v>3611210101</v>
      </c>
      <c r="B139">
        <v>41210101</v>
      </c>
      <c r="C139" t="s">
        <v>457</v>
      </c>
      <c r="D139" t="s">
        <v>85</v>
      </c>
      <c r="E139" t="s">
        <v>96</v>
      </c>
      <c r="F139" t="s">
        <v>399</v>
      </c>
      <c r="G139" s="34">
        <v>74019.240000000005</v>
      </c>
      <c r="H139">
        <v>50</v>
      </c>
    </row>
    <row r="140" spans="1:8" x14ac:dyDescent="0.2">
      <c r="A140">
        <v>3611210101</v>
      </c>
      <c r="B140">
        <v>41210101</v>
      </c>
      <c r="C140" t="s">
        <v>457</v>
      </c>
      <c r="D140" t="s">
        <v>85</v>
      </c>
      <c r="E140" t="s">
        <v>108</v>
      </c>
      <c r="F140" t="s">
        <v>399</v>
      </c>
      <c r="G140" s="34">
        <v>64819.47</v>
      </c>
      <c r="H140">
        <v>50</v>
      </c>
    </row>
    <row r="141" spans="1:8" x14ac:dyDescent="0.2">
      <c r="A141">
        <v>3611210101</v>
      </c>
      <c r="B141">
        <v>41210101</v>
      </c>
      <c r="C141" t="s">
        <v>457</v>
      </c>
      <c r="D141" t="s">
        <v>85</v>
      </c>
      <c r="E141" t="s">
        <v>132</v>
      </c>
      <c r="F141" t="s">
        <v>399</v>
      </c>
      <c r="G141" s="34">
        <v>33517.08</v>
      </c>
      <c r="H141">
        <v>50</v>
      </c>
    </row>
    <row r="142" spans="1:8" x14ac:dyDescent="0.2">
      <c r="A142">
        <v>3611210101</v>
      </c>
      <c r="B142">
        <v>41210101</v>
      </c>
      <c r="C142" t="s">
        <v>457</v>
      </c>
      <c r="D142" t="s">
        <v>85</v>
      </c>
      <c r="E142" t="s">
        <v>92</v>
      </c>
      <c r="F142" t="s">
        <v>399</v>
      </c>
      <c r="G142" s="34">
        <v>19797.34</v>
      </c>
      <c r="H142">
        <v>50</v>
      </c>
    </row>
    <row r="143" spans="1:8" x14ac:dyDescent="0.2">
      <c r="A143">
        <v>3611210101</v>
      </c>
      <c r="B143">
        <v>41210101</v>
      </c>
      <c r="C143" t="s">
        <v>457</v>
      </c>
      <c r="D143" t="s">
        <v>85</v>
      </c>
      <c r="E143" t="s">
        <v>116</v>
      </c>
      <c r="F143" t="s">
        <v>399</v>
      </c>
      <c r="G143" s="34">
        <v>10245.780000000001</v>
      </c>
      <c r="H143">
        <v>50</v>
      </c>
    </row>
    <row r="144" spans="1:8" x14ac:dyDescent="0.2">
      <c r="A144">
        <v>3611210101</v>
      </c>
      <c r="B144">
        <v>41210101</v>
      </c>
      <c r="C144" t="s">
        <v>457</v>
      </c>
      <c r="D144" t="s">
        <v>85</v>
      </c>
      <c r="E144" t="s">
        <v>306</v>
      </c>
      <c r="F144" t="s">
        <v>399</v>
      </c>
      <c r="G144" s="34">
        <v>15540.12</v>
      </c>
      <c r="H144">
        <v>50</v>
      </c>
    </row>
    <row r="145" spans="1:8" x14ac:dyDescent="0.2">
      <c r="A145">
        <v>3611210101</v>
      </c>
      <c r="B145">
        <v>41210101</v>
      </c>
      <c r="C145" t="s">
        <v>457</v>
      </c>
      <c r="D145" t="s">
        <v>85</v>
      </c>
      <c r="E145" t="s">
        <v>306</v>
      </c>
      <c r="F145" t="s">
        <v>236</v>
      </c>
      <c r="G145" s="34">
        <v>14407.45</v>
      </c>
      <c r="H145">
        <v>50</v>
      </c>
    </row>
    <row r="146" spans="1:8" x14ac:dyDescent="0.2">
      <c r="A146">
        <v>3611210101</v>
      </c>
      <c r="B146">
        <v>41210101</v>
      </c>
      <c r="C146" t="s">
        <v>457</v>
      </c>
      <c r="D146" t="s">
        <v>218</v>
      </c>
      <c r="E146" t="s">
        <v>219</v>
      </c>
      <c r="F146" t="s">
        <v>450</v>
      </c>
      <c r="G146" s="34">
        <v>19627.310000000001</v>
      </c>
      <c r="H146">
        <v>50</v>
      </c>
    </row>
    <row r="147" spans="1:8" x14ac:dyDescent="0.2">
      <c r="A147">
        <v>3611210101</v>
      </c>
      <c r="B147">
        <v>41210101</v>
      </c>
      <c r="C147" t="s">
        <v>457</v>
      </c>
      <c r="D147" t="s">
        <v>226</v>
      </c>
      <c r="E147" t="s">
        <v>227</v>
      </c>
      <c r="F147" t="s">
        <v>227</v>
      </c>
      <c r="G147" s="34">
        <v>16700.650000000001</v>
      </c>
      <c r="H147">
        <v>50</v>
      </c>
    </row>
    <row r="148" spans="1:8" x14ac:dyDescent="0.2">
      <c r="A148">
        <v>3611210101</v>
      </c>
      <c r="B148">
        <v>41210101</v>
      </c>
      <c r="C148" t="s">
        <v>455</v>
      </c>
      <c r="D148" t="s">
        <v>103</v>
      </c>
      <c r="E148" t="s">
        <v>236</v>
      </c>
      <c r="F148" t="s">
        <v>236</v>
      </c>
      <c r="G148" s="34">
        <v>387085.61000000004</v>
      </c>
      <c r="H148">
        <v>50</v>
      </c>
    </row>
    <row r="149" spans="1:8" x14ac:dyDescent="0.2">
      <c r="A149">
        <v>3611210101</v>
      </c>
      <c r="B149">
        <v>41210101</v>
      </c>
      <c r="C149" t="s">
        <v>455</v>
      </c>
      <c r="D149" t="s">
        <v>103</v>
      </c>
      <c r="E149" t="s">
        <v>236</v>
      </c>
      <c r="F149" t="s">
        <v>125</v>
      </c>
      <c r="G149" s="34">
        <v>23252.92</v>
      </c>
      <c r="H149">
        <v>50</v>
      </c>
    </row>
    <row r="150" spans="1:8" x14ac:dyDescent="0.2">
      <c r="A150">
        <v>3611210101</v>
      </c>
      <c r="B150">
        <v>41210101</v>
      </c>
      <c r="C150" t="s">
        <v>455</v>
      </c>
      <c r="D150" t="s">
        <v>103</v>
      </c>
      <c r="E150" t="s">
        <v>125</v>
      </c>
      <c r="F150" t="s">
        <v>236</v>
      </c>
      <c r="G150" s="34">
        <v>14001.94</v>
      </c>
      <c r="H150">
        <v>50</v>
      </c>
    </row>
    <row r="151" spans="1:8" x14ac:dyDescent="0.2">
      <c r="A151">
        <v>3611210101</v>
      </c>
      <c r="B151">
        <v>41210101</v>
      </c>
      <c r="C151" t="s">
        <v>455</v>
      </c>
      <c r="D151" t="s">
        <v>103</v>
      </c>
      <c r="E151" t="s">
        <v>125</v>
      </c>
      <c r="F151" t="s">
        <v>125</v>
      </c>
      <c r="G151" s="34">
        <v>338171.48</v>
      </c>
      <c r="H151">
        <v>50</v>
      </c>
    </row>
    <row r="152" spans="1:8" x14ac:dyDescent="0.2">
      <c r="A152">
        <v>3611210101</v>
      </c>
      <c r="B152">
        <v>41210101</v>
      </c>
      <c r="C152" t="s">
        <v>455</v>
      </c>
      <c r="D152" t="s">
        <v>103</v>
      </c>
      <c r="E152" t="s">
        <v>112</v>
      </c>
      <c r="F152" t="s">
        <v>400</v>
      </c>
      <c r="G152" s="34">
        <v>151542.89000000001</v>
      </c>
      <c r="H152">
        <v>50</v>
      </c>
    </row>
    <row r="153" spans="1:8" x14ac:dyDescent="0.2">
      <c r="A153">
        <v>3611210101</v>
      </c>
      <c r="B153">
        <v>41210101</v>
      </c>
      <c r="C153" t="s">
        <v>455</v>
      </c>
      <c r="D153" t="s">
        <v>103</v>
      </c>
      <c r="E153" t="s">
        <v>112</v>
      </c>
      <c r="F153" t="s">
        <v>404</v>
      </c>
      <c r="G153" s="34">
        <v>23252.92</v>
      </c>
      <c r="H153">
        <v>50</v>
      </c>
    </row>
    <row r="154" spans="1:8" x14ac:dyDescent="0.2">
      <c r="A154">
        <v>3611210101</v>
      </c>
      <c r="B154">
        <v>41210101</v>
      </c>
      <c r="C154" t="s">
        <v>455</v>
      </c>
      <c r="D154" t="s">
        <v>103</v>
      </c>
      <c r="E154" t="s">
        <v>104</v>
      </c>
      <c r="F154" t="s">
        <v>399</v>
      </c>
      <c r="G154" s="34">
        <v>23252.93</v>
      </c>
      <c r="H154">
        <v>50</v>
      </c>
    </row>
    <row r="155" spans="1:8" x14ac:dyDescent="0.2">
      <c r="A155">
        <v>3611210101</v>
      </c>
      <c r="B155">
        <v>41210101</v>
      </c>
      <c r="C155" t="s">
        <v>455</v>
      </c>
      <c r="D155" t="s">
        <v>139</v>
      </c>
      <c r="E155" t="s">
        <v>140</v>
      </c>
      <c r="F155" t="s">
        <v>402</v>
      </c>
      <c r="G155" s="34">
        <v>22508.92</v>
      </c>
      <c r="H155">
        <v>50</v>
      </c>
    </row>
    <row r="156" spans="1:8" x14ac:dyDescent="0.2">
      <c r="A156">
        <v>3611210101</v>
      </c>
      <c r="B156">
        <v>41210101</v>
      </c>
      <c r="C156" t="s">
        <v>455</v>
      </c>
      <c r="D156" t="s">
        <v>85</v>
      </c>
      <c r="E156" t="s">
        <v>125</v>
      </c>
      <c r="F156" t="s">
        <v>399</v>
      </c>
      <c r="G156" s="34">
        <v>9003.9500000000007</v>
      </c>
      <c r="H156">
        <v>50</v>
      </c>
    </row>
    <row r="157" spans="1:8" x14ac:dyDescent="0.2">
      <c r="A157">
        <v>3611210101</v>
      </c>
      <c r="B157">
        <v>41210101</v>
      </c>
      <c r="C157" t="s">
        <v>455</v>
      </c>
      <c r="D157" t="s">
        <v>85</v>
      </c>
      <c r="E157" t="s">
        <v>86</v>
      </c>
      <c r="F157" t="s">
        <v>399</v>
      </c>
      <c r="G157" s="34">
        <v>61541.119999999995</v>
      </c>
      <c r="H157">
        <v>50</v>
      </c>
    </row>
    <row r="158" spans="1:8" x14ac:dyDescent="0.2">
      <c r="A158">
        <v>3611210101</v>
      </c>
      <c r="B158">
        <v>41210101</v>
      </c>
      <c r="C158" t="s">
        <v>455</v>
      </c>
      <c r="D158" t="s">
        <v>85</v>
      </c>
      <c r="E158" t="s">
        <v>96</v>
      </c>
      <c r="F158" t="s">
        <v>399</v>
      </c>
      <c r="G158" s="34">
        <v>106247.56</v>
      </c>
      <c r="H158">
        <v>50</v>
      </c>
    </row>
    <row r="159" spans="1:8" x14ac:dyDescent="0.2">
      <c r="A159">
        <v>3611210101</v>
      </c>
      <c r="B159">
        <v>41210101</v>
      </c>
      <c r="C159" t="s">
        <v>455</v>
      </c>
      <c r="D159" t="s">
        <v>85</v>
      </c>
      <c r="E159" t="s">
        <v>108</v>
      </c>
      <c r="F159" t="s">
        <v>399</v>
      </c>
      <c r="G159" s="34">
        <v>68932.709999999992</v>
      </c>
      <c r="H159">
        <v>50</v>
      </c>
    </row>
    <row r="160" spans="1:8" x14ac:dyDescent="0.2">
      <c r="A160">
        <v>3611210101</v>
      </c>
      <c r="B160">
        <v>41210101</v>
      </c>
      <c r="C160" t="s">
        <v>455</v>
      </c>
      <c r="D160" t="s">
        <v>85</v>
      </c>
      <c r="E160" t="s">
        <v>132</v>
      </c>
      <c r="F160" t="s">
        <v>399</v>
      </c>
      <c r="G160" s="34">
        <v>37108.18</v>
      </c>
      <c r="H160">
        <v>50</v>
      </c>
    </row>
    <row r="161" spans="1:8" x14ac:dyDescent="0.2">
      <c r="A161">
        <v>3611210101</v>
      </c>
      <c r="B161">
        <v>41210101</v>
      </c>
      <c r="C161" t="s">
        <v>455</v>
      </c>
      <c r="D161" t="s">
        <v>85</v>
      </c>
      <c r="E161" t="s">
        <v>92</v>
      </c>
      <c r="F161" t="s">
        <v>399</v>
      </c>
      <c r="G161" s="34">
        <v>21918.46</v>
      </c>
      <c r="H161">
        <v>50</v>
      </c>
    </row>
    <row r="162" spans="1:8" x14ac:dyDescent="0.2">
      <c r="A162">
        <v>3611210101</v>
      </c>
      <c r="B162">
        <v>41210101</v>
      </c>
      <c r="C162" t="s">
        <v>455</v>
      </c>
      <c r="D162" t="s">
        <v>85</v>
      </c>
      <c r="E162" t="s">
        <v>116</v>
      </c>
      <c r="F162" t="s">
        <v>399</v>
      </c>
      <c r="G162" s="34">
        <v>33469.54</v>
      </c>
      <c r="H162">
        <v>50</v>
      </c>
    </row>
    <row r="163" spans="1:8" x14ac:dyDescent="0.2">
      <c r="A163">
        <v>3611210101</v>
      </c>
      <c r="B163">
        <v>41210101</v>
      </c>
      <c r="C163" t="s">
        <v>455</v>
      </c>
      <c r="D163" t="s">
        <v>85</v>
      </c>
      <c r="E163" t="s">
        <v>306</v>
      </c>
      <c r="F163" t="s">
        <v>399</v>
      </c>
      <c r="G163" s="34">
        <v>17205.13</v>
      </c>
      <c r="H163">
        <v>50</v>
      </c>
    </row>
    <row r="164" spans="1:8" x14ac:dyDescent="0.2">
      <c r="A164">
        <v>3611210101</v>
      </c>
      <c r="B164">
        <v>41210101</v>
      </c>
      <c r="C164" t="s">
        <v>455</v>
      </c>
      <c r="D164" t="s">
        <v>85</v>
      </c>
      <c r="E164" t="s">
        <v>306</v>
      </c>
      <c r="F164" t="s">
        <v>236</v>
      </c>
      <c r="G164" s="34">
        <v>15951.1</v>
      </c>
      <c r="H164">
        <v>50</v>
      </c>
    </row>
    <row r="165" spans="1:8" x14ac:dyDescent="0.2">
      <c r="A165">
        <v>3611210101</v>
      </c>
      <c r="B165">
        <v>41210101</v>
      </c>
      <c r="C165" t="s">
        <v>455</v>
      </c>
      <c r="D165" t="s">
        <v>218</v>
      </c>
      <c r="E165" t="s">
        <v>219</v>
      </c>
      <c r="F165" t="s">
        <v>450</v>
      </c>
      <c r="G165" s="34">
        <v>21730.240000000002</v>
      </c>
      <c r="H165">
        <v>50</v>
      </c>
    </row>
    <row r="166" spans="1:8" x14ac:dyDescent="0.2">
      <c r="A166">
        <v>3611210101</v>
      </c>
      <c r="B166">
        <v>41210101</v>
      </c>
      <c r="C166" t="s">
        <v>455</v>
      </c>
      <c r="D166" t="s">
        <v>226</v>
      </c>
      <c r="E166" t="s">
        <v>227</v>
      </c>
      <c r="F166" t="s">
        <v>227</v>
      </c>
      <c r="G166" s="34">
        <v>18490</v>
      </c>
      <c r="H166">
        <v>50</v>
      </c>
    </row>
    <row r="167" spans="1:8" x14ac:dyDescent="0.2">
      <c r="A167">
        <v>3611210401</v>
      </c>
      <c r="B167">
        <v>41210401</v>
      </c>
      <c r="C167" t="s">
        <v>458</v>
      </c>
      <c r="D167" t="s">
        <v>103</v>
      </c>
      <c r="E167" t="s">
        <v>236</v>
      </c>
      <c r="F167" t="s">
        <v>236</v>
      </c>
      <c r="G167" s="34">
        <v>24585.240000000005</v>
      </c>
      <c r="H167">
        <v>50</v>
      </c>
    </row>
    <row r="168" spans="1:8" x14ac:dyDescent="0.2">
      <c r="A168">
        <v>3611210401</v>
      </c>
      <c r="B168">
        <v>41210401</v>
      </c>
      <c r="C168" t="s">
        <v>458</v>
      </c>
      <c r="D168" t="s">
        <v>103</v>
      </c>
      <c r="E168" t="s">
        <v>236</v>
      </c>
      <c r="F168" t="s">
        <v>125</v>
      </c>
      <c r="G168" s="34">
        <v>1500.19</v>
      </c>
      <c r="H168">
        <v>50</v>
      </c>
    </row>
    <row r="169" spans="1:8" x14ac:dyDescent="0.2">
      <c r="A169">
        <v>3611210401</v>
      </c>
      <c r="B169">
        <v>41210401</v>
      </c>
      <c r="C169" t="s">
        <v>458</v>
      </c>
      <c r="D169" t="s">
        <v>103</v>
      </c>
      <c r="E169" t="s">
        <v>125</v>
      </c>
      <c r="F169" t="s">
        <v>236</v>
      </c>
      <c r="G169" s="34">
        <v>903.36</v>
      </c>
      <c r="H169">
        <v>50</v>
      </c>
    </row>
    <row r="170" spans="1:8" x14ac:dyDescent="0.2">
      <c r="A170">
        <v>3611210401</v>
      </c>
      <c r="B170">
        <v>41210401</v>
      </c>
      <c r="C170" t="s">
        <v>458</v>
      </c>
      <c r="D170" t="s">
        <v>103</v>
      </c>
      <c r="E170" t="s">
        <v>125</v>
      </c>
      <c r="F170" t="s">
        <v>125</v>
      </c>
      <c r="G170" s="34">
        <v>17058.45</v>
      </c>
      <c r="H170">
        <v>50</v>
      </c>
    </row>
    <row r="171" spans="1:8" x14ac:dyDescent="0.2">
      <c r="A171">
        <v>3611210401</v>
      </c>
      <c r="B171">
        <v>41210401</v>
      </c>
      <c r="C171" t="s">
        <v>458</v>
      </c>
      <c r="D171" t="s">
        <v>103</v>
      </c>
      <c r="E171" t="s">
        <v>112</v>
      </c>
      <c r="F171" t="s">
        <v>400</v>
      </c>
      <c r="G171" s="34">
        <v>9618.94</v>
      </c>
      <c r="H171">
        <v>50</v>
      </c>
    </row>
    <row r="172" spans="1:8" x14ac:dyDescent="0.2">
      <c r="A172">
        <v>3611210401</v>
      </c>
      <c r="B172">
        <v>41210401</v>
      </c>
      <c r="C172" t="s">
        <v>458</v>
      </c>
      <c r="D172" t="s">
        <v>103</v>
      </c>
      <c r="E172" t="s">
        <v>112</v>
      </c>
      <c r="F172" t="s">
        <v>404</v>
      </c>
      <c r="G172" s="34">
        <v>1500.19</v>
      </c>
      <c r="H172">
        <v>50</v>
      </c>
    </row>
    <row r="173" spans="1:8" x14ac:dyDescent="0.2">
      <c r="A173">
        <v>3611210401</v>
      </c>
      <c r="B173">
        <v>41210401</v>
      </c>
      <c r="C173" t="s">
        <v>458</v>
      </c>
      <c r="D173" t="s">
        <v>103</v>
      </c>
      <c r="E173" t="s">
        <v>104</v>
      </c>
      <c r="F173" t="s">
        <v>399</v>
      </c>
      <c r="G173" s="34">
        <v>1500.2</v>
      </c>
      <c r="H173">
        <v>50</v>
      </c>
    </row>
    <row r="174" spans="1:8" x14ac:dyDescent="0.2">
      <c r="A174">
        <v>3611210401</v>
      </c>
      <c r="B174">
        <v>41210401</v>
      </c>
      <c r="C174" t="s">
        <v>458</v>
      </c>
      <c r="D174" t="s">
        <v>103</v>
      </c>
      <c r="E174" t="s">
        <v>104</v>
      </c>
      <c r="F174" t="s">
        <v>403</v>
      </c>
      <c r="G174" s="34">
        <v>345.08</v>
      </c>
      <c r="H174">
        <v>50</v>
      </c>
    </row>
    <row r="175" spans="1:8" x14ac:dyDescent="0.2">
      <c r="A175">
        <v>3611210401</v>
      </c>
      <c r="B175">
        <v>41210401</v>
      </c>
      <c r="C175" t="s">
        <v>458</v>
      </c>
      <c r="D175" t="s">
        <v>139</v>
      </c>
      <c r="E175" t="s">
        <v>144</v>
      </c>
      <c r="F175" t="s">
        <v>402</v>
      </c>
      <c r="G175" s="34">
        <v>1399.98</v>
      </c>
      <c r="H175">
        <v>50</v>
      </c>
    </row>
    <row r="176" spans="1:8" x14ac:dyDescent="0.2">
      <c r="A176">
        <v>3611210401</v>
      </c>
      <c r="B176">
        <v>41210401</v>
      </c>
      <c r="C176" t="s">
        <v>458</v>
      </c>
      <c r="D176" t="s">
        <v>139</v>
      </c>
      <c r="E176" t="s">
        <v>140</v>
      </c>
      <c r="F176" t="s">
        <v>401</v>
      </c>
      <c r="G176" s="34">
        <v>182.69</v>
      </c>
      <c r="H176">
        <v>50</v>
      </c>
    </row>
    <row r="177" spans="1:8" x14ac:dyDescent="0.2">
      <c r="A177">
        <v>3611210401</v>
      </c>
      <c r="B177">
        <v>41210401</v>
      </c>
      <c r="C177" t="s">
        <v>458</v>
      </c>
      <c r="D177" t="s">
        <v>85</v>
      </c>
      <c r="E177" t="s">
        <v>125</v>
      </c>
      <c r="F177" t="s">
        <v>399</v>
      </c>
      <c r="G177" s="34">
        <v>580.89</v>
      </c>
      <c r="H177">
        <v>50</v>
      </c>
    </row>
    <row r="178" spans="1:8" x14ac:dyDescent="0.2">
      <c r="A178">
        <v>3611210401</v>
      </c>
      <c r="B178">
        <v>41210401</v>
      </c>
      <c r="C178" t="s">
        <v>458</v>
      </c>
      <c r="D178" t="s">
        <v>85</v>
      </c>
      <c r="E178" t="s">
        <v>190</v>
      </c>
      <c r="F178" t="s">
        <v>401</v>
      </c>
      <c r="G178" s="34">
        <v>1500.19</v>
      </c>
      <c r="H178">
        <v>50</v>
      </c>
    </row>
    <row r="179" spans="1:8" x14ac:dyDescent="0.2">
      <c r="A179">
        <v>3611210401</v>
      </c>
      <c r="B179">
        <v>41210401</v>
      </c>
      <c r="C179" t="s">
        <v>458</v>
      </c>
      <c r="D179" t="s">
        <v>85</v>
      </c>
      <c r="E179" t="s">
        <v>86</v>
      </c>
      <c r="F179" t="s">
        <v>399</v>
      </c>
      <c r="G179" s="34">
        <v>3970.41</v>
      </c>
      <c r="H179">
        <v>50</v>
      </c>
    </row>
    <row r="180" spans="1:8" x14ac:dyDescent="0.2">
      <c r="A180">
        <v>3611210401</v>
      </c>
      <c r="B180">
        <v>41210401</v>
      </c>
      <c r="C180" t="s">
        <v>458</v>
      </c>
      <c r="D180" t="s">
        <v>85</v>
      </c>
      <c r="E180" t="s">
        <v>96</v>
      </c>
      <c r="F180" t="s">
        <v>399</v>
      </c>
      <c r="G180" s="34">
        <v>4483.4299999999994</v>
      </c>
      <c r="H180">
        <v>50</v>
      </c>
    </row>
    <row r="181" spans="1:8" x14ac:dyDescent="0.2">
      <c r="A181">
        <v>3611210401</v>
      </c>
      <c r="B181">
        <v>41210401</v>
      </c>
      <c r="C181" t="s">
        <v>458</v>
      </c>
      <c r="D181" t="s">
        <v>85</v>
      </c>
      <c r="E181" t="s">
        <v>108</v>
      </c>
      <c r="F181" t="s">
        <v>399</v>
      </c>
      <c r="G181" s="34">
        <v>4629.97</v>
      </c>
      <c r="H181">
        <v>50</v>
      </c>
    </row>
    <row r="182" spans="1:8" x14ac:dyDescent="0.2">
      <c r="A182">
        <v>3611210401</v>
      </c>
      <c r="B182">
        <v>41210401</v>
      </c>
      <c r="C182" t="s">
        <v>458</v>
      </c>
      <c r="D182" t="s">
        <v>85</v>
      </c>
      <c r="E182" t="s">
        <v>132</v>
      </c>
      <c r="F182" t="s">
        <v>399</v>
      </c>
      <c r="G182" s="34">
        <v>2394.08</v>
      </c>
      <c r="H182">
        <v>50</v>
      </c>
    </row>
    <row r="183" spans="1:8" x14ac:dyDescent="0.2">
      <c r="A183">
        <v>3611210401</v>
      </c>
      <c r="B183">
        <v>41210401</v>
      </c>
      <c r="C183" t="s">
        <v>458</v>
      </c>
      <c r="D183" t="s">
        <v>85</v>
      </c>
      <c r="E183" t="s">
        <v>92</v>
      </c>
      <c r="F183" t="s">
        <v>399</v>
      </c>
      <c r="G183" s="34">
        <v>1414.11</v>
      </c>
      <c r="H183">
        <v>50</v>
      </c>
    </row>
    <row r="184" spans="1:8" x14ac:dyDescent="0.2">
      <c r="A184">
        <v>3611210401</v>
      </c>
      <c r="B184">
        <v>41210401</v>
      </c>
      <c r="C184" t="s">
        <v>458</v>
      </c>
      <c r="D184" t="s">
        <v>85</v>
      </c>
      <c r="E184" t="s">
        <v>306</v>
      </c>
      <c r="F184" t="s">
        <v>399</v>
      </c>
      <c r="G184" s="34">
        <v>1110.02</v>
      </c>
      <c r="H184">
        <v>50</v>
      </c>
    </row>
    <row r="185" spans="1:8" x14ac:dyDescent="0.2">
      <c r="A185">
        <v>3611210401</v>
      </c>
      <c r="B185">
        <v>41210401</v>
      </c>
      <c r="C185" t="s">
        <v>458</v>
      </c>
      <c r="D185" t="s">
        <v>85</v>
      </c>
      <c r="E185" t="s">
        <v>306</v>
      </c>
      <c r="F185" t="s">
        <v>236</v>
      </c>
      <c r="G185" s="34">
        <v>1029.1099999999999</v>
      </c>
      <c r="H185">
        <v>50</v>
      </c>
    </row>
    <row r="186" spans="1:8" x14ac:dyDescent="0.2">
      <c r="A186">
        <v>3611210401</v>
      </c>
      <c r="B186">
        <v>41210401</v>
      </c>
      <c r="C186" t="s">
        <v>458</v>
      </c>
      <c r="D186" t="s">
        <v>218</v>
      </c>
      <c r="E186" t="s">
        <v>219</v>
      </c>
      <c r="F186" t="s">
        <v>450</v>
      </c>
      <c r="G186" s="34">
        <v>1401.96</v>
      </c>
      <c r="H186">
        <v>50</v>
      </c>
    </row>
    <row r="187" spans="1:8" x14ac:dyDescent="0.2">
      <c r="A187">
        <v>3611210401</v>
      </c>
      <c r="B187">
        <v>41210401</v>
      </c>
      <c r="C187" t="s">
        <v>458</v>
      </c>
      <c r="D187" t="s">
        <v>226</v>
      </c>
      <c r="E187" t="s">
        <v>227</v>
      </c>
      <c r="F187" t="s">
        <v>227</v>
      </c>
      <c r="G187" s="34">
        <v>1192.9100000000001</v>
      </c>
      <c r="H187">
        <v>50</v>
      </c>
    </row>
    <row r="188" spans="1:8" x14ac:dyDescent="0.2">
      <c r="A188">
        <v>3611210401</v>
      </c>
      <c r="B188">
        <v>41210401</v>
      </c>
      <c r="C188" t="s">
        <v>470</v>
      </c>
      <c r="D188" t="s">
        <v>103</v>
      </c>
      <c r="E188" t="s">
        <v>236</v>
      </c>
      <c r="F188" t="s">
        <v>236</v>
      </c>
      <c r="G188" s="34">
        <v>49170.23</v>
      </c>
      <c r="H188">
        <v>50</v>
      </c>
    </row>
    <row r="189" spans="1:8" x14ac:dyDescent="0.2">
      <c r="A189">
        <v>3611210401</v>
      </c>
      <c r="B189">
        <v>41210401</v>
      </c>
      <c r="C189" t="s">
        <v>470</v>
      </c>
      <c r="D189" t="s">
        <v>103</v>
      </c>
      <c r="E189" t="s">
        <v>236</v>
      </c>
      <c r="F189" t="s">
        <v>125</v>
      </c>
      <c r="G189" s="34">
        <v>3000.38</v>
      </c>
      <c r="H189">
        <v>50</v>
      </c>
    </row>
    <row r="190" spans="1:8" x14ac:dyDescent="0.2">
      <c r="A190">
        <v>3611210401</v>
      </c>
      <c r="B190">
        <v>41210401</v>
      </c>
      <c r="C190" t="s">
        <v>470</v>
      </c>
      <c r="D190" t="s">
        <v>103</v>
      </c>
      <c r="E190" t="s">
        <v>125</v>
      </c>
      <c r="F190" t="s">
        <v>236</v>
      </c>
      <c r="G190" s="34">
        <v>1806.71</v>
      </c>
      <c r="H190">
        <v>50</v>
      </c>
    </row>
    <row r="191" spans="1:8" x14ac:dyDescent="0.2">
      <c r="A191">
        <v>3611210401</v>
      </c>
      <c r="B191">
        <v>41210401</v>
      </c>
      <c r="C191" t="s">
        <v>470</v>
      </c>
      <c r="D191" t="s">
        <v>103</v>
      </c>
      <c r="E191" t="s">
        <v>125</v>
      </c>
      <c r="F191" t="s">
        <v>125</v>
      </c>
      <c r="G191" s="34">
        <v>34116.770000000004</v>
      </c>
      <c r="H191">
        <v>50</v>
      </c>
    </row>
    <row r="192" spans="1:8" x14ac:dyDescent="0.2">
      <c r="A192">
        <v>3611210401</v>
      </c>
      <c r="B192">
        <v>41210401</v>
      </c>
      <c r="C192" t="s">
        <v>470</v>
      </c>
      <c r="D192" t="s">
        <v>103</v>
      </c>
      <c r="E192" t="s">
        <v>112</v>
      </c>
      <c r="F192" t="s">
        <v>400</v>
      </c>
      <c r="G192" s="34">
        <v>19237.759999999998</v>
      </c>
      <c r="H192">
        <v>50</v>
      </c>
    </row>
    <row r="193" spans="1:8" x14ac:dyDescent="0.2">
      <c r="A193">
        <v>3611210401</v>
      </c>
      <c r="B193">
        <v>41210401</v>
      </c>
      <c r="C193" t="s">
        <v>470</v>
      </c>
      <c r="D193" t="s">
        <v>103</v>
      </c>
      <c r="E193" t="s">
        <v>112</v>
      </c>
      <c r="F193" t="s">
        <v>404</v>
      </c>
      <c r="G193" s="34">
        <v>3000.38</v>
      </c>
      <c r="H193">
        <v>50</v>
      </c>
    </row>
    <row r="194" spans="1:8" x14ac:dyDescent="0.2">
      <c r="A194">
        <v>3611210401</v>
      </c>
      <c r="B194">
        <v>41210401</v>
      </c>
      <c r="C194" t="s">
        <v>470</v>
      </c>
      <c r="D194" t="s">
        <v>103</v>
      </c>
      <c r="E194" t="s">
        <v>104</v>
      </c>
      <c r="F194" t="s">
        <v>399</v>
      </c>
      <c r="G194" s="34">
        <v>3000.37</v>
      </c>
      <c r="H194">
        <v>50</v>
      </c>
    </row>
    <row r="195" spans="1:8" x14ac:dyDescent="0.2">
      <c r="A195">
        <v>3611210401</v>
      </c>
      <c r="B195">
        <v>41210401</v>
      </c>
      <c r="C195" t="s">
        <v>470</v>
      </c>
      <c r="D195" t="s">
        <v>103</v>
      </c>
      <c r="E195" t="s">
        <v>104</v>
      </c>
      <c r="F195" t="s">
        <v>403</v>
      </c>
      <c r="G195" s="34">
        <v>690.17</v>
      </c>
      <c r="H195">
        <v>50</v>
      </c>
    </row>
    <row r="196" spans="1:8" x14ac:dyDescent="0.2">
      <c r="A196">
        <v>3611210401</v>
      </c>
      <c r="B196">
        <v>41210401</v>
      </c>
      <c r="C196" t="s">
        <v>470</v>
      </c>
      <c r="D196" t="s">
        <v>139</v>
      </c>
      <c r="E196" t="s">
        <v>144</v>
      </c>
      <c r="F196" t="s">
        <v>402</v>
      </c>
      <c r="G196" s="34">
        <v>2799.96</v>
      </c>
      <c r="H196">
        <v>50</v>
      </c>
    </row>
    <row r="197" spans="1:8" x14ac:dyDescent="0.2">
      <c r="A197">
        <v>3611210401</v>
      </c>
      <c r="B197">
        <v>41210401</v>
      </c>
      <c r="C197" t="s">
        <v>470</v>
      </c>
      <c r="D197" t="s">
        <v>139</v>
      </c>
      <c r="E197" t="s">
        <v>140</v>
      </c>
      <c r="F197" t="s">
        <v>401</v>
      </c>
      <c r="G197" s="34">
        <v>365.37</v>
      </c>
      <c r="H197">
        <v>50</v>
      </c>
    </row>
    <row r="198" spans="1:8" x14ac:dyDescent="0.2">
      <c r="A198">
        <v>3611210401</v>
      </c>
      <c r="B198">
        <v>41210401</v>
      </c>
      <c r="C198" t="s">
        <v>470</v>
      </c>
      <c r="D198" t="s">
        <v>85</v>
      </c>
      <c r="E198" t="s">
        <v>125</v>
      </c>
      <c r="F198" t="s">
        <v>399</v>
      </c>
      <c r="G198" s="34">
        <v>1161.81</v>
      </c>
      <c r="H198">
        <v>50</v>
      </c>
    </row>
    <row r="199" spans="1:8" x14ac:dyDescent="0.2">
      <c r="A199">
        <v>3611210401</v>
      </c>
      <c r="B199">
        <v>41210401</v>
      </c>
      <c r="C199" t="s">
        <v>470</v>
      </c>
      <c r="D199" t="s">
        <v>85</v>
      </c>
      <c r="E199" t="s">
        <v>190</v>
      </c>
      <c r="F199" t="s">
        <v>401</v>
      </c>
      <c r="G199" s="34">
        <v>3000.38</v>
      </c>
      <c r="H199">
        <v>50</v>
      </c>
    </row>
    <row r="200" spans="1:8" x14ac:dyDescent="0.2">
      <c r="A200">
        <v>3611210401</v>
      </c>
      <c r="B200">
        <v>41210401</v>
      </c>
      <c r="C200" t="s">
        <v>470</v>
      </c>
      <c r="D200" t="s">
        <v>85</v>
      </c>
      <c r="E200" t="s">
        <v>86</v>
      </c>
      <c r="F200" t="s">
        <v>399</v>
      </c>
      <c r="G200" s="34">
        <v>7940.7999999999993</v>
      </c>
      <c r="H200">
        <v>50</v>
      </c>
    </row>
    <row r="201" spans="1:8" x14ac:dyDescent="0.2">
      <c r="A201">
        <v>3611210401</v>
      </c>
      <c r="B201">
        <v>41210401</v>
      </c>
      <c r="C201" t="s">
        <v>470</v>
      </c>
      <c r="D201" t="s">
        <v>85</v>
      </c>
      <c r="E201" t="s">
        <v>96</v>
      </c>
      <c r="F201" t="s">
        <v>399</v>
      </c>
      <c r="G201" s="34">
        <v>8966.84</v>
      </c>
      <c r="H201">
        <v>50</v>
      </c>
    </row>
    <row r="202" spans="1:8" x14ac:dyDescent="0.2">
      <c r="A202">
        <v>3611210401</v>
      </c>
      <c r="B202">
        <v>41210401</v>
      </c>
      <c r="C202" t="s">
        <v>470</v>
      </c>
      <c r="D202" t="s">
        <v>85</v>
      </c>
      <c r="E202" t="s">
        <v>108</v>
      </c>
      <c r="F202" t="s">
        <v>399</v>
      </c>
      <c r="G202" s="34">
        <v>9259.92</v>
      </c>
      <c r="H202">
        <v>50</v>
      </c>
    </row>
    <row r="203" spans="1:8" x14ac:dyDescent="0.2">
      <c r="A203">
        <v>3611210401</v>
      </c>
      <c r="B203">
        <v>41210401</v>
      </c>
      <c r="C203" t="s">
        <v>470</v>
      </c>
      <c r="D203" t="s">
        <v>85</v>
      </c>
      <c r="E203" t="s">
        <v>132</v>
      </c>
      <c r="F203" t="s">
        <v>399</v>
      </c>
      <c r="G203" s="34">
        <v>4788.1499999999996</v>
      </c>
      <c r="H203">
        <v>50</v>
      </c>
    </row>
    <row r="204" spans="1:8" x14ac:dyDescent="0.2">
      <c r="A204">
        <v>3611210401</v>
      </c>
      <c r="B204">
        <v>41210401</v>
      </c>
      <c r="C204" t="s">
        <v>470</v>
      </c>
      <c r="D204" t="s">
        <v>85</v>
      </c>
      <c r="E204" t="s">
        <v>92</v>
      </c>
      <c r="F204" t="s">
        <v>399</v>
      </c>
      <c r="G204" s="34">
        <v>2828.19</v>
      </c>
      <c r="H204">
        <v>50</v>
      </c>
    </row>
    <row r="205" spans="1:8" x14ac:dyDescent="0.2">
      <c r="A205">
        <v>3611210401</v>
      </c>
      <c r="B205">
        <v>41210401</v>
      </c>
      <c r="C205" t="s">
        <v>470</v>
      </c>
      <c r="D205" t="s">
        <v>85</v>
      </c>
      <c r="E205" t="s">
        <v>306</v>
      </c>
      <c r="F205" t="s">
        <v>399</v>
      </c>
      <c r="G205" s="34">
        <v>2220.02</v>
      </c>
      <c r="H205">
        <v>50</v>
      </c>
    </row>
    <row r="206" spans="1:8" x14ac:dyDescent="0.2">
      <c r="A206">
        <v>3611210401</v>
      </c>
      <c r="B206">
        <v>41210401</v>
      </c>
      <c r="C206" t="s">
        <v>470</v>
      </c>
      <c r="D206" t="s">
        <v>85</v>
      </c>
      <c r="E206" t="s">
        <v>306</v>
      </c>
      <c r="F206" t="s">
        <v>236</v>
      </c>
      <c r="G206" s="34">
        <v>2058.21</v>
      </c>
      <c r="H206">
        <v>50</v>
      </c>
    </row>
    <row r="207" spans="1:8" x14ac:dyDescent="0.2">
      <c r="A207">
        <v>3611210401</v>
      </c>
      <c r="B207">
        <v>41210401</v>
      </c>
      <c r="C207" t="s">
        <v>470</v>
      </c>
      <c r="D207" t="s">
        <v>218</v>
      </c>
      <c r="E207" t="s">
        <v>219</v>
      </c>
      <c r="F207" t="s">
        <v>450</v>
      </c>
      <c r="G207" s="34">
        <v>2803.9</v>
      </c>
      <c r="H207">
        <v>50</v>
      </c>
    </row>
    <row r="208" spans="1:8" x14ac:dyDescent="0.2">
      <c r="A208">
        <v>3611210401</v>
      </c>
      <c r="B208">
        <v>41210401</v>
      </c>
      <c r="C208" t="s">
        <v>470</v>
      </c>
      <c r="D208" t="s">
        <v>226</v>
      </c>
      <c r="E208" t="s">
        <v>227</v>
      </c>
      <c r="F208" t="s">
        <v>227</v>
      </c>
      <c r="G208" s="34">
        <v>2385.81</v>
      </c>
      <c r="H208">
        <v>50</v>
      </c>
    </row>
    <row r="209" spans="1:8" x14ac:dyDescent="0.2">
      <c r="A209">
        <v>3691220101</v>
      </c>
      <c r="B209">
        <v>41220101</v>
      </c>
      <c r="C209" t="s">
        <v>462</v>
      </c>
      <c r="D209" t="s">
        <v>103</v>
      </c>
      <c r="E209" t="s">
        <v>236</v>
      </c>
      <c r="F209" t="s">
        <v>236</v>
      </c>
      <c r="G209" s="34">
        <v>24127</v>
      </c>
      <c r="H209">
        <v>50</v>
      </c>
    </row>
    <row r="210" spans="1:8" x14ac:dyDescent="0.2">
      <c r="A210">
        <v>3691220101</v>
      </c>
      <c r="B210">
        <v>41220101</v>
      </c>
      <c r="C210" t="s">
        <v>462</v>
      </c>
      <c r="D210" t="s">
        <v>103</v>
      </c>
      <c r="E210" t="s">
        <v>125</v>
      </c>
      <c r="F210" t="s">
        <v>125</v>
      </c>
      <c r="G210" s="34">
        <v>1350</v>
      </c>
      <c r="H210">
        <v>50</v>
      </c>
    </row>
    <row r="211" spans="1:8" x14ac:dyDescent="0.2">
      <c r="A211">
        <v>3691220101</v>
      </c>
      <c r="B211">
        <v>41220101</v>
      </c>
      <c r="C211" t="s">
        <v>462</v>
      </c>
      <c r="D211" t="s">
        <v>103</v>
      </c>
      <c r="E211" t="s">
        <v>112</v>
      </c>
      <c r="F211" t="s">
        <v>400</v>
      </c>
      <c r="G211" s="34">
        <v>548</v>
      </c>
      <c r="H211">
        <v>50</v>
      </c>
    </row>
    <row r="212" spans="1:8" x14ac:dyDescent="0.2">
      <c r="A212">
        <v>3691220101</v>
      </c>
      <c r="B212">
        <v>41220101</v>
      </c>
      <c r="C212" t="s">
        <v>462</v>
      </c>
      <c r="D212" t="s">
        <v>103</v>
      </c>
      <c r="E212" t="s">
        <v>112</v>
      </c>
      <c r="F212" t="s">
        <v>404</v>
      </c>
      <c r="G212" s="34">
        <v>4500</v>
      </c>
      <c r="H212">
        <v>50</v>
      </c>
    </row>
    <row r="213" spans="1:8" x14ac:dyDescent="0.2">
      <c r="A213">
        <v>3691220101</v>
      </c>
      <c r="B213">
        <v>41220101</v>
      </c>
      <c r="C213" t="s">
        <v>462</v>
      </c>
      <c r="D213" t="s">
        <v>103</v>
      </c>
      <c r="E213" t="s">
        <v>104</v>
      </c>
      <c r="F213" t="s">
        <v>403</v>
      </c>
      <c r="G213" s="34">
        <v>1035</v>
      </c>
      <c r="H213">
        <v>50</v>
      </c>
    </row>
    <row r="214" spans="1:8" x14ac:dyDescent="0.2">
      <c r="A214">
        <v>3691220101</v>
      </c>
      <c r="B214">
        <v>41220101</v>
      </c>
      <c r="C214" t="s">
        <v>462</v>
      </c>
      <c r="D214" t="s">
        <v>139</v>
      </c>
      <c r="E214" t="s">
        <v>144</v>
      </c>
      <c r="F214" t="s">
        <v>402</v>
      </c>
      <c r="G214" s="34">
        <v>4199</v>
      </c>
      <c r="H214">
        <v>50</v>
      </c>
    </row>
    <row r="215" spans="1:8" x14ac:dyDescent="0.2">
      <c r="A215">
        <v>3691220101</v>
      </c>
      <c r="B215">
        <v>41220101</v>
      </c>
      <c r="C215" t="s">
        <v>462</v>
      </c>
      <c r="D215" t="s">
        <v>139</v>
      </c>
      <c r="E215" t="s">
        <v>140</v>
      </c>
      <c r="F215" t="s">
        <v>401</v>
      </c>
      <c r="G215" s="34">
        <v>548</v>
      </c>
      <c r="H215">
        <v>50</v>
      </c>
    </row>
    <row r="216" spans="1:8" x14ac:dyDescent="0.2">
      <c r="A216">
        <v>3691220101</v>
      </c>
      <c r="B216">
        <v>41220101</v>
      </c>
      <c r="C216" t="s">
        <v>462</v>
      </c>
      <c r="D216" t="s">
        <v>85</v>
      </c>
      <c r="E216" t="s">
        <v>125</v>
      </c>
      <c r="F216" t="s">
        <v>399</v>
      </c>
      <c r="G216" s="34">
        <v>1742</v>
      </c>
      <c r="H216">
        <v>50</v>
      </c>
    </row>
    <row r="217" spans="1:8" x14ac:dyDescent="0.2">
      <c r="A217">
        <v>3691220101</v>
      </c>
      <c r="B217">
        <v>41220101</v>
      </c>
      <c r="C217" t="s">
        <v>462</v>
      </c>
      <c r="D217" t="s">
        <v>85</v>
      </c>
      <c r="E217" t="s">
        <v>86</v>
      </c>
      <c r="F217" t="s">
        <v>399</v>
      </c>
      <c r="G217" s="34">
        <v>3722</v>
      </c>
      <c r="H217">
        <v>50</v>
      </c>
    </row>
    <row r="218" spans="1:8" x14ac:dyDescent="0.2">
      <c r="A218">
        <v>3691220101</v>
      </c>
      <c r="B218">
        <v>41220101</v>
      </c>
      <c r="C218" t="s">
        <v>462</v>
      </c>
      <c r="D218" t="s">
        <v>85</v>
      </c>
      <c r="E218" t="s">
        <v>96</v>
      </c>
      <c r="F218" t="s">
        <v>399</v>
      </c>
      <c r="G218" s="34">
        <v>4160</v>
      </c>
      <c r="H218">
        <v>50</v>
      </c>
    </row>
    <row r="219" spans="1:8" x14ac:dyDescent="0.2">
      <c r="A219">
        <v>3691220101</v>
      </c>
      <c r="B219">
        <v>41220101</v>
      </c>
      <c r="C219" t="s">
        <v>462</v>
      </c>
      <c r="D219" t="s">
        <v>85</v>
      </c>
      <c r="E219" t="s">
        <v>108</v>
      </c>
      <c r="F219" t="s">
        <v>399</v>
      </c>
      <c r="G219" s="34">
        <v>1096</v>
      </c>
      <c r="H219">
        <v>50</v>
      </c>
    </row>
    <row r="220" spans="1:8" x14ac:dyDescent="0.2">
      <c r="A220">
        <v>3691220101</v>
      </c>
      <c r="B220">
        <v>41220101</v>
      </c>
      <c r="C220" t="s">
        <v>462</v>
      </c>
      <c r="D220" t="s">
        <v>85</v>
      </c>
      <c r="E220" t="s">
        <v>306</v>
      </c>
      <c r="F220" t="s">
        <v>236</v>
      </c>
      <c r="G220" s="34">
        <v>3087</v>
      </c>
      <c r="H220">
        <v>50</v>
      </c>
    </row>
    <row r="221" spans="1:8" x14ac:dyDescent="0.2">
      <c r="A221">
        <v>7700011001</v>
      </c>
      <c r="B221">
        <v>60011001</v>
      </c>
      <c r="C221" t="s">
        <v>451</v>
      </c>
      <c r="D221" t="s">
        <v>103</v>
      </c>
      <c r="E221" t="s">
        <v>236</v>
      </c>
      <c r="F221" t="s">
        <v>236</v>
      </c>
      <c r="G221" s="34">
        <v>1367734.5399999998</v>
      </c>
      <c r="H221">
        <v>40</v>
      </c>
    </row>
    <row r="222" spans="1:8" x14ac:dyDescent="0.2">
      <c r="A222">
        <v>7700011001</v>
      </c>
      <c r="B222">
        <v>60011001</v>
      </c>
      <c r="C222" t="s">
        <v>451</v>
      </c>
      <c r="D222" t="s">
        <v>103</v>
      </c>
      <c r="E222" t="s">
        <v>236</v>
      </c>
      <c r="F222" t="s">
        <v>125</v>
      </c>
      <c r="G222" s="34">
        <v>126000</v>
      </c>
      <c r="H222">
        <v>40</v>
      </c>
    </row>
    <row r="223" spans="1:8" x14ac:dyDescent="0.2">
      <c r="A223">
        <v>7700011001</v>
      </c>
      <c r="B223">
        <v>60011001</v>
      </c>
      <c r="C223" t="s">
        <v>451</v>
      </c>
      <c r="D223" t="s">
        <v>103</v>
      </c>
      <c r="E223" t="s">
        <v>125</v>
      </c>
      <c r="F223" t="s">
        <v>236</v>
      </c>
      <c r="G223" s="34">
        <v>49981.75</v>
      </c>
      <c r="H223">
        <v>40</v>
      </c>
    </row>
    <row r="224" spans="1:8" x14ac:dyDescent="0.2">
      <c r="A224">
        <v>7700011001</v>
      </c>
      <c r="B224">
        <v>60011001</v>
      </c>
      <c r="C224" t="s">
        <v>451</v>
      </c>
      <c r="D224" t="s">
        <v>103</v>
      </c>
      <c r="E224" t="s">
        <v>125</v>
      </c>
      <c r="F224" t="s">
        <v>125</v>
      </c>
      <c r="G224" s="34">
        <v>1313380.27</v>
      </c>
      <c r="H224">
        <v>40</v>
      </c>
    </row>
    <row r="225" spans="1:8" x14ac:dyDescent="0.2">
      <c r="A225">
        <v>7700011001</v>
      </c>
      <c r="B225">
        <v>60011001</v>
      </c>
      <c r="C225" t="s">
        <v>451</v>
      </c>
      <c r="D225" t="s">
        <v>103</v>
      </c>
      <c r="E225" t="s">
        <v>112</v>
      </c>
      <c r="F225" t="s">
        <v>400</v>
      </c>
      <c r="G225" s="34">
        <v>872115.08999999985</v>
      </c>
      <c r="H225">
        <v>40</v>
      </c>
    </row>
    <row r="226" spans="1:8" x14ac:dyDescent="0.2">
      <c r="A226">
        <v>7700011001</v>
      </c>
      <c r="B226">
        <v>60011001</v>
      </c>
      <c r="C226" t="s">
        <v>451</v>
      </c>
      <c r="D226" t="s">
        <v>103</v>
      </c>
      <c r="E226" t="s">
        <v>112</v>
      </c>
      <c r="F226" t="s">
        <v>404</v>
      </c>
      <c r="G226" s="34">
        <v>291666.67</v>
      </c>
      <c r="H226">
        <v>40</v>
      </c>
    </row>
    <row r="227" spans="1:8" x14ac:dyDescent="0.2">
      <c r="A227">
        <v>7700011001</v>
      </c>
      <c r="B227">
        <v>60011001</v>
      </c>
      <c r="C227" t="s">
        <v>451</v>
      </c>
      <c r="D227" t="s">
        <v>103</v>
      </c>
      <c r="E227" t="s">
        <v>104</v>
      </c>
      <c r="F227" t="s">
        <v>399</v>
      </c>
      <c r="G227" s="34">
        <v>136500</v>
      </c>
      <c r="H227">
        <v>40</v>
      </c>
    </row>
    <row r="228" spans="1:8" x14ac:dyDescent="0.2">
      <c r="A228">
        <v>7700011001</v>
      </c>
      <c r="B228">
        <v>60011001</v>
      </c>
      <c r="C228" t="s">
        <v>451</v>
      </c>
      <c r="D228" t="s">
        <v>103</v>
      </c>
      <c r="E228" t="s">
        <v>104</v>
      </c>
      <c r="F228" t="s">
        <v>403</v>
      </c>
      <c r="G228" s="34">
        <v>25000</v>
      </c>
      <c r="H228">
        <v>40</v>
      </c>
    </row>
    <row r="229" spans="1:8" x14ac:dyDescent="0.2">
      <c r="A229">
        <v>7700011001</v>
      </c>
      <c r="B229">
        <v>60011001</v>
      </c>
      <c r="C229" t="s">
        <v>451</v>
      </c>
      <c r="D229" t="s">
        <v>139</v>
      </c>
      <c r="E229" t="s">
        <v>144</v>
      </c>
      <c r="F229" t="s">
        <v>402</v>
      </c>
      <c r="G229" s="34">
        <v>129523.33</v>
      </c>
      <c r="H229">
        <v>40</v>
      </c>
    </row>
    <row r="230" spans="1:8" x14ac:dyDescent="0.2">
      <c r="A230">
        <v>7700011001</v>
      </c>
      <c r="B230">
        <v>60011001</v>
      </c>
      <c r="C230" t="s">
        <v>451</v>
      </c>
      <c r="D230" t="s">
        <v>139</v>
      </c>
      <c r="E230" t="s">
        <v>140</v>
      </c>
      <c r="F230" t="s">
        <v>402</v>
      </c>
      <c r="G230" s="34">
        <v>106166.67</v>
      </c>
      <c r="H230">
        <v>40</v>
      </c>
    </row>
    <row r="231" spans="1:8" x14ac:dyDescent="0.2">
      <c r="A231">
        <v>7700011001</v>
      </c>
      <c r="B231">
        <v>60011001</v>
      </c>
      <c r="C231" t="s">
        <v>451</v>
      </c>
      <c r="D231" t="s">
        <v>139</v>
      </c>
      <c r="E231" t="s">
        <v>140</v>
      </c>
      <c r="F231" t="s">
        <v>401</v>
      </c>
      <c r="G231" s="34">
        <v>15000</v>
      </c>
      <c r="H231">
        <v>40</v>
      </c>
    </row>
    <row r="232" spans="1:8" x14ac:dyDescent="0.2">
      <c r="A232">
        <v>7700011001</v>
      </c>
      <c r="B232">
        <v>60011001</v>
      </c>
      <c r="C232" t="s">
        <v>451</v>
      </c>
      <c r="D232" t="s">
        <v>85</v>
      </c>
      <c r="E232" t="s">
        <v>125</v>
      </c>
      <c r="F232" t="s">
        <v>399</v>
      </c>
      <c r="G232" s="34">
        <v>48533.33</v>
      </c>
      <c r="H232">
        <v>40</v>
      </c>
    </row>
    <row r="233" spans="1:8" x14ac:dyDescent="0.2">
      <c r="A233">
        <v>7700011001</v>
      </c>
      <c r="B233">
        <v>60011001</v>
      </c>
      <c r="C233" t="s">
        <v>451</v>
      </c>
      <c r="D233" t="s">
        <v>85</v>
      </c>
      <c r="E233" t="s">
        <v>190</v>
      </c>
      <c r="F233" t="s">
        <v>401</v>
      </c>
      <c r="G233" s="34">
        <v>484000</v>
      </c>
      <c r="H233">
        <v>40</v>
      </c>
    </row>
    <row r="234" spans="1:8" x14ac:dyDescent="0.2">
      <c r="A234">
        <v>7700011001</v>
      </c>
      <c r="B234">
        <v>60011001</v>
      </c>
      <c r="C234" t="s">
        <v>451</v>
      </c>
      <c r="D234" t="s">
        <v>85</v>
      </c>
      <c r="E234" t="s">
        <v>86</v>
      </c>
      <c r="F234" t="s">
        <v>399</v>
      </c>
      <c r="G234" s="34">
        <v>523477.25</v>
      </c>
      <c r="H234">
        <v>40</v>
      </c>
    </row>
    <row r="235" spans="1:8" x14ac:dyDescent="0.2">
      <c r="A235">
        <v>7700011001</v>
      </c>
      <c r="B235">
        <v>60011001</v>
      </c>
      <c r="C235" t="s">
        <v>451</v>
      </c>
      <c r="D235" t="s">
        <v>85</v>
      </c>
      <c r="E235" t="s">
        <v>96</v>
      </c>
      <c r="F235" t="s">
        <v>399</v>
      </c>
      <c r="G235" s="34">
        <v>575351.5</v>
      </c>
      <c r="H235">
        <v>40</v>
      </c>
    </row>
    <row r="236" spans="1:8" x14ac:dyDescent="0.2">
      <c r="A236">
        <v>7700011001</v>
      </c>
      <c r="B236">
        <v>60011001</v>
      </c>
      <c r="C236" t="s">
        <v>451</v>
      </c>
      <c r="D236" t="s">
        <v>85</v>
      </c>
      <c r="E236" t="s">
        <v>108</v>
      </c>
      <c r="F236" t="s">
        <v>399</v>
      </c>
      <c r="G236" s="34">
        <v>594487.91999999993</v>
      </c>
      <c r="H236">
        <v>40</v>
      </c>
    </row>
    <row r="237" spans="1:8" x14ac:dyDescent="0.2">
      <c r="A237">
        <v>7700011001</v>
      </c>
      <c r="B237">
        <v>60011001</v>
      </c>
      <c r="C237" t="s">
        <v>451</v>
      </c>
      <c r="D237" t="s">
        <v>85</v>
      </c>
      <c r="E237" t="s">
        <v>132</v>
      </c>
      <c r="F237" t="s">
        <v>399</v>
      </c>
      <c r="G237" s="34">
        <v>222593.25</v>
      </c>
      <c r="H237">
        <v>40</v>
      </c>
    </row>
    <row r="238" spans="1:8" x14ac:dyDescent="0.2">
      <c r="A238">
        <v>7700011001</v>
      </c>
      <c r="B238">
        <v>60011001</v>
      </c>
      <c r="C238" t="s">
        <v>451</v>
      </c>
      <c r="D238" t="s">
        <v>85</v>
      </c>
      <c r="E238" t="s">
        <v>92</v>
      </c>
      <c r="F238" t="s">
        <v>399</v>
      </c>
      <c r="G238" s="34">
        <v>129692.75</v>
      </c>
      <c r="H238">
        <v>40</v>
      </c>
    </row>
    <row r="239" spans="1:8" x14ac:dyDescent="0.2">
      <c r="A239">
        <v>7700011001</v>
      </c>
      <c r="B239">
        <v>60011001</v>
      </c>
      <c r="C239" t="s">
        <v>451</v>
      </c>
      <c r="D239" t="s">
        <v>85</v>
      </c>
      <c r="E239" t="s">
        <v>116</v>
      </c>
      <c r="F239" t="s">
        <v>399</v>
      </c>
      <c r="G239" s="34">
        <v>124064.25</v>
      </c>
      <c r="H239">
        <v>40</v>
      </c>
    </row>
    <row r="240" spans="1:8" x14ac:dyDescent="0.2">
      <c r="A240">
        <v>7700011001</v>
      </c>
      <c r="B240">
        <v>60011001</v>
      </c>
      <c r="C240" t="s">
        <v>451</v>
      </c>
      <c r="D240" t="s">
        <v>85</v>
      </c>
      <c r="E240" t="s">
        <v>306</v>
      </c>
      <c r="F240" t="s">
        <v>399</v>
      </c>
      <c r="G240" s="34">
        <v>100910.5</v>
      </c>
      <c r="H240">
        <v>40</v>
      </c>
    </row>
    <row r="241" spans="1:8" x14ac:dyDescent="0.2">
      <c r="A241">
        <v>7700011001</v>
      </c>
      <c r="B241">
        <v>60011001</v>
      </c>
      <c r="C241" t="s">
        <v>451</v>
      </c>
      <c r="D241" t="s">
        <v>85</v>
      </c>
      <c r="E241" t="s">
        <v>306</v>
      </c>
      <c r="F241" t="s">
        <v>236</v>
      </c>
      <c r="G241" s="34">
        <v>92820</v>
      </c>
      <c r="H241">
        <v>40</v>
      </c>
    </row>
    <row r="242" spans="1:8" x14ac:dyDescent="0.2">
      <c r="A242">
        <v>7700011001</v>
      </c>
      <c r="B242">
        <v>60011001</v>
      </c>
      <c r="C242" t="s">
        <v>451</v>
      </c>
      <c r="D242" t="s">
        <v>218</v>
      </c>
      <c r="E242" t="s">
        <v>219</v>
      </c>
      <c r="F242" t="s">
        <v>450</v>
      </c>
      <c r="G242" s="34">
        <v>129706</v>
      </c>
      <c r="H242">
        <v>40</v>
      </c>
    </row>
    <row r="243" spans="1:8" x14ac:dyDescent="0.2">
      <c r="A243">
        <v>7700011001</v>
      </c>
      <c r="B243">
        <v>60011001</v>
      </c>
      <c r="C243" t="s">
        <v>451</v>
      </c>
      <c r="D243" t="s">
        <v>226</v>
      </c>
      <c r="E243" t="s">
        <v>227</v>
      </c>
      <c r="F243" t="s">
        <v>227</v>
      </c>
      <c r="G243" s="34">
        <v>109200</v>
      </c>
      <c r="H243">
        <v>40</v>
      </c>
    </row>
    <row r="244" spans="1:8" x14ac:dyDescent="0.2">
      <c r="A244">
        <v>7700011201</v>
      </c>
      <c r="B244">
        <v>60011201</v>
      </c>
      <c r="C244" t="s">
        <v>464</v>
      </c>
      <c r="D244" t="s">
        <v>103</v>
      </c>
      <c r="E244" t="s">
        <v>125</v>
      </c>
      <c r="F244" t="s">
        <v>125</v>
      </c>
      <c r="G244" s="34">
        <v>6112.17</v>
      </c>
      <c r="H244">
        <v>40</v>
      </c>
    </row>
    <row r="245" spans="1:8" x14ac:dyDescent="0.2">
      <c r="A245">
        <v>7700013001</v>
      </c>
      <c r="B245">
        <v>60013001</v>
      </c>
      <c r="C245" t="s">
        <v>452</v>
      </c>
      <c r="D245" t="s">
        <v>103</v>
      </c>
      <c r="E245" t="s">
        <v>236</v>
      </c>
      <c r="F245" t="s">
        <v>236</v>
      </c>
      <c r="G245" s="34">
        <v>839403.45999999961</v>
      </c>
      <c r="H245">
        <v>40</v>
      </c>
    </row>
    <row r="246" spans="1:8" x14ac:dyDescent="0.2">
      <c r="A246">
        <v>7700013001</v>
      </c>
      <c r="B246">
        <v>60013001</v>
      </c>
      <c r="C246" t="s">
        <v>452</v>
      </c>
      <c r="D246" t="s">
        <v>103</v>
      </c>
      <c r="E246" t="s">
        <v>236</v>
      </c>
      <c r="F246" t="s">
        <v>125</v>
      </c>
      <c r="G246" s="34">
        <v>30416.17</v>
      </c>
      <c r="H246">
        <v>40</v>
      </c>
    </row>
    <row r="247" spans="1:8" x14ac:dyDescent="0.2">
      <c r="A247">
        <v>7700013001</v>
      </c>
      <c r="B247">
        <v>60013001</v>
      </c>
      <c r="C247" t="s">
        <v>452</v>
      </c>
      <c r="D247" t="s">
        <v>103</v>
      </c>
      <c r="E247" t="s">
        <v>125</v>
      </c>
      <c r="F247" t="s">
        <v>236</v>
      </c>
      <c r="G247" s="34">
        <v>27639.32</v>
      </c>
      <c r="H247">
        <v>40</v>
      </c>
    </row>
    <row r="248" spans="1:8" x14ac:dyDescent="0.2">
      <c r="A248">
        <v>7700013001</v>
      </c>
      <c r="B248">
        <v>60013001</v>
      </c>
      <c r="C248" t="s">
        <v>452</v>
      </c>
      <c r="D248" t="s">
        <v>103</v>
      </c>
      <c r="E248" t="s">
        <v>125</v>
      </c>
      <c r="F248" t="s">
        <v>125</v>
      </c>
      <c r="G248" s="34">
        <v>666955.31000000006</v>
      </c>
      <c r="H248">
        <v>40</v>
      </c>
    </row>
    <row r="249" spans="1:8" x14ac:dyDescent="0.2">
      <c r="A249">
        <v>7700021001</v>
      </c>
      <c r="B249">
        <v>60021001</v>
      </c>
      <c r="C249" t="s">
        <v>455</v>
      </c>
      <c r="D249" t="s">
        <v>103</v>
      </c>
      <c r="E249" t="s">
        <v>236</v>
      </c>
      <c r="F249" t="s">
        <v>236</v>
      </c>
      <c r="G249" s="34">
        <v>387085.61000000004</v>
      </c>
      <c r="H249">
        <v>40</v>
      </c>
    </row>
    <row r="250" spans="1:8" x14ac:dyDescent="0.2">
      <c r="A250">
        <v>7700021001</v>
      </c>
      <c r="B250">
        <v>60021001</v>
      </c>
      <c r="C250" t="s">
        <v>455</v>
      </c>
      <c r="D250" t="s">
        <v>103</v>
      </c>
      <c r="E250" t="s">
        <v>236</v>
      </c>
      <c r="F250" t="s">
        <v>125</v>
      </c>
      <c r="G250" s="34">
        <v>23252.92</v>
      </c>
      <c r="H250">
        <v>40</v>
      </c>
    </row>
    <row r="251" spans="1:8" x14ac:dyDescent="0.2">
      <c r="A251">
        <v>7700021001</v>
      </c>
      <c r="B251">
        <v>60021001</v>
      </c>
      <c r="C251" t="s">
        <v>455</v>
      </c>
      <c r="D251" t="s">
        <v>103</v>
      </c>
      <c r="E251" t="s">
        <v>125</v>
      </c>
      <c r="F251" t="s">
        <v>236</v>
      </c>
      <c r="G251" s="34">
        <v>14001.94</v>
      </c>
      <c r="H251">
        <v>40</v>
      </c>
    </row>
    <row r="252" spans="1:8" x14ac:dyDescent="0.2">
      <c r="A252">
        <v>7700021001</v>
      </c>
      <c r="B252">
        <v>60021001</v>
      </c>
      <c r="C252" t="s">
        <v>455</v>
      </c>
      <c r="D252" t="s">
        <v>103</v>
      </c>
      <c r="E252" t="s">
        <v>125</v>
      </c>
      <c r="F252" t="s">
        <v>125</v>
      </c>
      <c r="G252" s="34">
        <v>338171.48</v>
      </c>
      <c r="H252">
        <v>40</v>
      </c>
    </row>
    <row r="253" spans="1:8" x14ac:dyDescent="0.2">
      <c r="A253">
        <v>7700021001</v>
      </c>
      <c r="B253">
        <v>60021001</v>
      </c>
      <c r="C253" t="s">
        <v>455</v>
      </c>
      <c r="D253" t="s">
        <v>103</v>
      </c>
      <c r="E253" t="s">
        <v>112</v>
      </c>
      <c r="F253" t="s">
        <v>400</v>
      </c>
      <c r="G253" s="34">
        <v>151542.89000000001</v>
      </c>
      <c r="H253">
        <v>40</v>
      </c>
    </row>
    <row r="254" spans="1:8" x14ac:dyDescent="0.2">
      <c r="A254">
        <v>7700021001</v>
      </c>
      <c r="B254">
        <v>60021001</v>
      </c>
      <c r="C254" t="s">
        <v>455</v>
      </c>
      <c r="D254" t="s">
        <v>103</v>
      </c>
      <c r="E254" t="s">
        <v>112</v>
      </c>
      <c r="F254" t="s">
        <v>404</v>
      </c>
      <c r="G254" s="34">
        <v>23252.92</v>
      </c>
      <c r="H254">
        <v>40</v>
      </c>
    </row>
    <row r="255" spans="1:8" x14ac:dyDescent="0.2">
      <c r="A255">
        <v>7700021001</v>
      </c>
      <c r="B255">
        <v>60021001</v>
      </c>
      <c r="C255" t="s">
        <v>455</v>
      </c>
      <c r="D255" t="s">
        <v>103</v>
      </c>
      <c r="E255" t="s">
        <v>104</v>
      </c>
      <c r="F255" t="s">
        <v>399</v>
      </c>
      <c r="G255" s="34">
        <v>23252.93</v>
      </c>
      <c r="H255">
        <v>40</v>
      </c>
    </row>
    <row r="256" spans="1:8" x14ac:dyDescent="0.2">
      <c r="A256">
        <v>7700021001</v>
      </c>
      <c r="B256">
        <v>60021001</v>
      </c>
      <c r="C256" t="s">
        <v>455</v>
      </c>
      <c r="D256" t="s">
        <v>139</v>
      </c>
      <c r="E256" t="s">
        <v>140</v>
      </c>
      <c r="F256" t="s">
        <v>402</v>
      </c>
      <c r="G256" s="34">
        <v>22508.92</v>
      </c>
      <c r="H256">
        <v>40</v>
      </c>
    </row>
    <row r="257" spans="1:8" x14ac:dyDescent="0.2">
      <c r="A257">
        <v>7700021001</v>
      </c>
      <c r="B257">
        <v>60021001</v>
      </c>
      <c r="C257" t="s">
        <v>455</v>
      </c>
      <c r="D257" t="s">
        <v>85</v>
      </c>
      <c r="E257" t="s">
        <v>125</v>
      </c>
      <c r="F257" t="s">
        <v>399</v>
      </c>
      <c r="G257" s="34">
        <v>9003.9500000000007</v>
      </c>
      <c r="H257">
        <v>40</v>
      </c>
    </row>
    <row r="258" spans="1:8" x14ac:dyDescent="0.2">
      <c r="A258">
        <v>7700021001</v>
      </c>
      <c r="B258">
        <v>60021001</v>
      </c>
      <c r="C258" t="s">
        <v>455</v>
      </c>
      <c r="D258" t="s">
        <v>85</v>
      </c>
      <c r="E258" t="s">
        <v>86</v>
      </c>
      <c r="F258" t="s">
        <v>399</v>
      </c>
      <c r="G258" s="34">
        <v>61541.119999999995</v>
      </c>
      <c r="H258">
        <v>40</v>
      </c>
    </row>
    <row r="259" spans="1:8" x14ac:dyDescent="0.2">
      <c r="A259">
        <v>7700021001</v>
      </c>
      <c r="B259">
        <v>60021001</v>
      </c>
      <c r="C259" t="s">
        <v>455</v>
      </c>
      <c r="D259" t="s">
        <v>85</v>
      </c>
      <c r="E259" t="s">
        <v>96</v>
      </c>
      <c r="F259" t="s">
        <v>399</v>
      </c>
      <c r="G259" s="34">
        <v>106247.56</v>
      </c>
      <c r="H259">
        <v>40</v>
      </c>
    </row>
    <row r="260" spans="1:8" x14ac:dyDescent="0.2">
      <c r="A260">
        <v>7700021001</v>
      </c>
      <c r="B260">
        <v>60021001</v>
      </c>
      <c r="C260" t="s">
        <v>455</v>
      </c>
      <c r="D260" t="s">
        <v>85</v>
      </c>
      <c r="E260" t="s">
        <v>108</v>
      </c>
      <c r="F260" t="s">
        <v>399</v>
      </c>
      <c r="G260" s="34">
        <v>68932.709999999992</v>
      </c>
      <c r="H260">
        <v>40</v>
      </c>
    </row>
    <row r="261" spans="1:8" x14ac:dyDescent="0.2">
      <c r="A261">
        <v>7700021001</v>
      </c>
      <c r="B261">
        <v>60021001</v>
      </c>
      <c r="C261" t="s">
        <v>455</v>
      </c>
      <c r="D261" t="s">
        <v>85</v>
      </c>
      <c r="E261" t="s">
        <v>132</v>
      </c>
      <c r="F261" t="s">
        <v>399</v>
      </c>
      <c r="G261" s="34">
        <v>37108.18</v>
      </c>
      <c r="H261">
        <v>40</v>
      </c>
    </row>
    <row r="262" spans="1:8" x14ac:dyDescent="0.2">
      <c r="A262">
        <v>7700021001</v>
      </c>
      <c r="B262">
        <v>60021001</v>
      </c>
      <c r="C262" t="s">
        <v>455</v>
      </c>
      <c r="D262" t="s">
        <v>85</v>
      </c>
      <c r="E262" t="s">
        <v>92</v>
      </c>
      <c r="F262" t="s">
        <v>399</v>
      </c>
      <c r="G262" s="34">
        <v>21918.46</v>
      </c>
      <c r="H262">
        <v>40</v>
      </c>
    </row>
    <row r="263" spans="1:8" x14ac:dyDescent="0.2">
      <c r="A263">
        <v>7700021001</v>
      </c>
      <c r="B263">
        <v>60021001</v>
      </c>
      <c r="C263" t="s">
        <v>455</v>
      </c>
      <c r="D263" t="s">
        <v>85</v>
      </c>
      <c r="E263" t="s">
        <v>116</v>
      </c>
      <c r="F263" t="s">
        <v>399</v>
      </c>
      <c r="G263" s="34">
        <v>33469.54</v>
      </c>
      <c r="H263">
        <v>40</v>
      </c>
    </row>
    <row r="264" spans="1:8" x14ac:dyDescent="0.2">
      <c r="A264">
        <v>7700021001</v>
      </c>
      <c r="B264">
        <v>60021001</v>
      </c>
      <c r="C264" t="s">
        <v>455</v>
      </c>
      <c r="D264" t="s">
        <v>85</v>
      </c>
      <c r="E264" t="s">
        <v>306</v>
      </c>
      <c r="F264" t="s">
        <v>399</v>
      </c>
      <c r="G264" s="34">
        <v>17205.13</v>
      </c>
      <c r="H264">
        <v>40</v>
      </c>
    </row>
    <row r="265" spans="1:8" x14ac:dyDescent="0.2">
      <c r="A265">
        <v>7700021001</v>
      </c>
      <c r="B265">
        <v>60021001</v>
      </c>
      <c r="C265" t="s">
        <v>455</v>
      </c>
      <c r="D265" t="s">
        <v>85</v>
      </c>
      <c r="E265" t="s">
        <v>306</v>
      </c>
      <c r="F265" t="s">
        <v>236</v>
      </c>
      <c r="G265" s="34">
        <v>15951.1</v>
      </c>
      <c r="H265">
        <v>40</v>
      </c>
    </row>
    <row r="266" spans="1:8" x14ac:dyDescent="0.2">
      <c r="A266">
        <v>7700021001</v>
      </c>
      <c r="B266">
        <v>60021001</v>
      </c>
      <c r="C266" t="s">
        <v>455</v>
      </c>
      <c r="D266" t="s">
        <v>218</v>
      </c>
      <c r="E266" t="s">
        <v>219</v>
      </c>
      <c r="F266" t="s">
        <v>450</v>
      </c>
      <c r="G266" s="34">
        <v>21730.240000000002</v>
      </c>
      <c r="H266">
        <v>40</v>
      </c>
    </row>
    <row r="267" spans="1:8" x14ac:dyDescent="0.2">
      <c r="A267">
        <v>7700021001</v>
      </c>
      <c r="B267">
        <v>60021001</v>
      </c>
      <c r="C267" t="s">
        <v>455</v>
      </c>
      <c r="D267" t="s">
        <v>226</v>
      </c>
      <c r="E267" t="s">
        <v>227</v>
      </c>
      <c r="F267" t="s">
        <v>227</v>
      </c>
      <c r="G267" s="34">
        <v>18490</v>
      </c>
      <c r="H267">
        <v>40</v>
      </c>
    </row>
    <row r="268" spans="1:8" x14ac:dyDescent="0.2">
      <c r="A268">
        <v>7700021301</v>
      </c>
      <c r="B268">
        <v>60021301</v>
      </c>
      <c r="C268" t="s">
        <v>456</v>
      </c>
      <c r="D268" t="s">
        <v>103</v>
      </c>
      <c r="E268" t="s">
        <v>236</v>
      </c>
      <c r="F268" t="s">
        <v>236</v>
      </c>
      <c r="G268" s="34">
        <v>49170.23</v>
      </c>
      <c r="H268">
        <v>40</v>
      </c>
    </row>
    <row r="269" spans="1:8" x14ac:dyDescent="0.2">
      <c r="A269">
        <v>7700021301</v>
      </c>
      <c r="B269">
        <v>60021301</v>
      </c>
      <c r="C269" t="s">
        <v>456</v>
      </c>
      <c r="D269" t="s">
        <v>103</v>
      </c>
      <c r="E269" t="s">
        <v>236</v>
      </c>
      <c r="F269" t="s">
        <v>125</v>
      </c>
      <c r="G269" s="34">
        <v>3000.38</v>
      </c>
      <c r="H269">
        <v>40</v>
      </c>
    </row>
    <row r="270" spans="1:8" x14ac:dyDescent="0.2">
      <c r="A270">
        <v>7700021301</v>
      </c>
      <c r="B270">
        <v>60021301</v>
      </c>
      <c r="C270" t="s">
        <v>456</v>
      </c>
      <c r="D270" t="s">
        <v>103</v>
      </c>
      <c r="E270" t="s">
        <v>125</v>
      </c>
      <c r="F270" t="s">
        <v>236</v>
      </c>
      <c r="G270" s="34">
        <v>1806.71</v>
      </c>
      <c r="H270">
        <v>40</v>
      </c>
    </row>
    <row r="271" spans="1:8" x14ac:dyDescent="0.2">
      <c r="A271">
        <v>7700021301</v>
      </c>
      <c r="B271">
        <v>60021301</v>
      </c>
      <c r="C271" t="s">
        <v>456</v>
      </c>
      <c r="D271" t="s">
        <v>103</v>
      </c>
      <c r="E271" t="s">
        <v>125</v>
      </c>
      <c r="F271" t="s">
        <v>125</v>
      </c>
      <c r="G271" s="34">
        <v>34116.770000000004</v>
      </c>
      <c r="H271">
        <v>40</v>
      </c>
    </row>
    <row r="272" spans="1:8" x14ac:dyDescent="0.2">
      <c r="A272">
        <v>7700021301</v>
      </c>
      <c r="B272">
        <v>60021301</v>
      </c>
      <c r="C272" t="s">
        <v>456</v>
      </c>
      <c r="D272" t="s">
        <v>103</v>
      </c>
      <c r="E272" t="s">
        <v>112</v>
      </c>
      <c r="F272" t="s">
        <v>400</v>
      </c>
      <c r="G272" s="34">
        <v>19237.759999999998</v>
      </c>
      <c r="H272">
        <v>40</v>
      </c>
    </row>
    <row r="273" spans="1:8" x14ac:dyDescent="0.2">
      <c r="A273">
        <v>7700021301</v>
      </c>
      <c r="B273">
        <v>60021301</v>
      </c>
      <c r="C273" t="s">
        <v>456</v>
      </c>
      <c r="D273" t="s">
        <v>103</v>
      </c>
      <c r="E273" t="s">
        <v>112</v>
      </c>
      <c r="F273" t="s">
        <v>404</v>
      </c>
      <c r="G273" s="34">
        <v>3000.38</v>
      </c>
      <c r="H273">
        <v>40</v>
      </c>
    </row>
    <row r="274" spans="1:8" x14ac:dyDescent="0.2">
      <c r="A274">
        <v>7700021301</v>
      </c>
      <c r="B274">
        <v>60021301</v>
      </c>
      <c r="C274" t="s">
        <v>456</v>
      </c>
      <c r="D274" t="s">
        <v>103</v>
      </c>
      <c r="E274" t="s">
        <v>104</v>
      </c>
      <c r="F274" t="s">
        <v>399</v>
      </c>
      <c r="G274" s="34">
        <v>3000.37</v>
      </c>
      <c r="H274">
        <v>40</v>
      </c>
    </row>
    <row r="275" spans="1:8" x14ac:dyDescent="0.2">
      <c r="A275">
        <v>7700021301</v>
      </c>
      <c r="B275">
        <v>60021301</v>
      </c>
      <c r="C275" t="s">
        <v>456</v>
      </c>
      <c r="D275" t="s">
        <v>103</v>
      </c>
      <c r="E275" t="s">
        <v>104</v>
      </c>
      <c r="F275" t="s">
        <v>403</v>
      </c>
      <c r="G275" s="34">
        <v>690.17</v>
      </c>
      <c r="H275">
        <v>40</v>
      </c>
    </row>
    <row r="276" spans="1:8" x14ac:dyDescent="0.2">
      <c r="A276">
        <v>7700021301</v>
      </c>
      <c r="B276">
        <v>60021301</v>
      </c>
      <c r="C276" t="s">
        <v>456</v>
      </c>
      <c r="D276" t="s">
        <v>139</v>
      </c>
      <c r="E276" t="s">
        <v>144</v>
      </c>
      <c r="F276" t="s">
        <v>402</v>
      </c>
      <c r="G276" s="34">
        <v>2799.96</v>
      </c>
      <c r="H276">
        <v>40</v>
      </c>
    </row>
    <row r="277" spans="1:8" x14ac:dyDescent="0.2">
      <c r="A277">
        <v>7700021301</v>
      </c>
      <c r="B277">
        <v>60021301</v>
      </c>
      <c r="C277" t="s">
        <v>456</v>
      </c>
      <c r="D277" t="s">
        <v>139</v>
      </c>
      <c r="E277" t="s">
        <v>140</v>
      </c>
      <c r="F277" t="s">
        <v>401</v>
      </c>
      <c r="G277" s="34">
        <v>365.37</v>
      </c>
      <c r="H277">
        <v>40</v>
      </c>
    </row>
    <row r="278" spans="1:8" x14ac:dyDescent="0.2">
      <c r="A278">
        <v>7700021301</v>
      </c>
      <c r="B278">
        <v>60021301</v>
      </c>
      <c r="C278" t="s">
        <v>456</v>
      </c>
      <c r="D278" t="s">
        <v>85</v>
      </c>
      <c r="E278" t="s">
        <v>125</v>
      </c>
      <c r="F278" t="s">
        <v>399</v>
      </c>
      <c r="G278" s="34">
        <v>1161.81</v>
      </c>
      <c r="H278">
        <v>40</v>
      </c>
    </row>
    <row r="279" spans="1:8" x14ac:dyDescent="0.2">
      <c r="A279">
        <v>7700021301</v>
      </c>
      <c r="B279">
        <v>60021301</v>
      </c>
      <c r="C279" t="s">
        <v>456</v>
      </c>
      <c r="D279" t="s">
        <v>85</v>
      </c>
      <c r="E279" t="s">
        <v>190</v>
      </c>
      <c r="F279" t="s">
        <v>401</v>
      </c>
      <c r="G279" s="34">
        <v>3000.38</v>
      </c>
      <c r="H279">
        <v>40</v>
      </c>
    </row>
    <row r="280" spans="1:8" x14ac:dyDescent="0.2">
      <c r="A280">
        <v>7700021301</v>
      </c>
      <c r="B280">
        <v>60021301</v>
      </c>
      <c r="C280" t="s">
        <v>456</v>
      </c>
      <c r="D280" t="s">
        <v>85</v>
      </c>
      <c r="E280" t="s">
        <v>86</v>
      </c>
      <c r="F280" t="s">
        <v>399</v>
      </c>
      <c r="G280" s="34">
        <v>7940.7999999999993</v>
      </c>
      <c r="H280">
        <v>40</v>
      </c>
    </row>
    <row r="281" spans="1:8" x14ac:dyDescent="0.2">
      <c r="A281">
        <v>7700021301</v>
      </c>
      <c r="B281">
        <v>60021301</v>
      </c>
      <c r="C281" t="s">
        <v>456</v>
      </c>
      <c r="D281" t="s">
        <v>85</v>
      </c>
      <c r="E281" t="s">
        <v>96</v>
      </c>
      <c r="F281" t="s">
        <v>399</v>
      </c>
      <c r="G281" s="34">
        <v>8966.84</v>
      </c>
      <c r="H281">
        <v>40</v>
      </c>
    </row>
    <row r="282" spans="1:8" x14ac:dyDescent="0.2">
      <c r="A282">
        <v>7700021301</v>
      </c>
      <c r="B282">
        <v>60021301</v>
      </c>
      <c r="C282" t="s">
        <v>456</v>
      </c>
      <c r="D282" t="s">
        <v>85</v>
      </c>
      <c r="E282" t="s">
        <v>108</v>
      </c>
      <c r="F282" t="s">
        <v>399</v>
      </c>
      <c r="G282" s="34">
        <v>9259.92</v>
      </c>
      <c r="H282">
        <v>40</v>
      </c>
    </row>
    <row r="283" spans="1:8" x14ac:dyDescent="0.2">
      <c r="A283">
        <v>7700021301</v>
      </c>
      <c r="B283">
        <v>60021301</v>
      </c>
      <c r="C283" t="s">
        <v>456</v>
      </c>
      <c r="D283" t="s">
        <v>85</v>
      </c>
      <c r="E283" t="s">
        <v>132</v>
      </c>
      <c r="F283" t="s">
        <v>399</v>
      </c>
      <c r="G283" s="34">
        <v>4788.1499999999996</v>
      </c>
      <c r="H283">
        <v>40</v>
      </c>
    </row>
    <row r="284" spans="1:8" x14ac:dyDescent="0.2">
      <c r="A284">
        <v>7700021301</v>
      </c>
      <c r="B284">
        <v>60021301</v>
      </c>
      <c r="C284" t="s">
        <v>456</v>
      </c>
      <c r="D284" t="s">
        <v>85</v>
      </c>
      <c r="E284" t="s">
        <v>92</v>
      </c>
      <c r="F284" t="s">
        <v>399</v>
      </c>
      <c r="G284" s="34">
        <v>2828.19</v>
      </c>
      <c r="H284">
        <v>40</v>
      </c>
    </row>
    <row r="285" spans="1:8" x14ac:dyDescent="0.2">
      <c r="A285">
        <v>7700021301</v>
      </c>
      <c r="B285">
        <v>60021301</v>
      </c>
      <c r="C285" t="s">
        <v>456</v>
      </c>
      <c r="D285" t="s">
        <v>85</v>
      </c>
      <c r="E285" t="s">
        <v>306</v>
      </c>
      <c r="F285" t="s">
        <v>399</v>
      </c>
      <c r="G285" s="34">
        <v>2220.02</v>
      </c>
      <c r="H285">
        <v>40</v>
      </c>
    </row>
    <row r="286" spans="1:8" x14ac:dyDescent="0.2">
      <c r="A286">
        <v>7700021301</v>
      </c>
      <c r="B286">
        <v>60021301</v>
      </c>
      <c r="C286" t="s">
        <v>456</v>
      </c>
      <c r="D286" t="s">
        <v>85</v>
      </c>
      <c r="E286" t="s">
        <v>306</v>
      </c>
      <c r="F286" t="s">
        <v>236</v>
      </c>
      <c r="G286" s="34">
        <v>2058.21</v>
      </c>
      <c r="H286">
        <v>40</v>
      </c>
    </row>
    <row r="287" spans="1:8" x14ac:dyDescent="0.2">
      <c r="A287">
        <v>7700021301</v>
      </c>
      <c r="B287">
        <v>60021301</v>
      </c>
      <c r="C287" t="s">
        <v>456</v>
      </c>
      <c r="D287" t="s">
        <v>218</v>
      </c>
      <c r="E287" t="s">
        <v>219</v>
      </c>
      <c r="F287" t="s">
        <v>450</v>
      </c>
      <c r="G287" s="34">
        <v>2803.9</v>
      </c>
      <c r="H287">
        <v>40</v>
      </c>
    </row>
    <row r="288" spans="1:8" x14ac:dyDescent="0.2">
      <c r="A288">
        <v>7700021301</v>
      </c>
      <c r="B288">
        <v>60021301</v>
      </c>
      <c r="C288" t="s">
        <v>456</v>
      </c>
      <c r="D288" t="s">
        <v>226</v>
      </c>
      <c r="E288" t="s">
        <v>227</v>
      </c>
      <c r="F288" t="s">
        <v>227</v>
      </c>
      <c r="G288" s="34">
        <v>2385.81</v>
      </c>
      <c r="H288">
        <v>40</v>
      </c>
    </row>
    <row r="289" spans="1:8" x14ac:dyDescent="0.2">
      <c r="A289">
        <v>7700023001</v>
      </c>
      <c r="B289">
        <v>60023001</v>
      </c>
      <c r="C289" t="s">
        <v>467</v>
      </c>
      <c r="D289" t="s">
        <v>103</v>
      </c>
      <c r="E289" t="s">
        <v>236</v>
      </c>
      <c r="F289" t="s">
        <v>236</v>
      </c>
      <c r="G289" s="34">
        <v>101.36</v>
      </c>
      <c r="H289">
        <v>40</v>
      </c>
    </row>
    <row r="290" spans="1:8" x14ac:dyDescent="0.2">
      <c r="A290">
        <v>7700023001</v>
      </c>
      <c r="B290">
        <v>60023001</v>
      </c>
      <c r="C290" t="s">
        <v>467</v>
      </c>
      <c r="D290" t="s">
        <v>103</v>
      </c>
      <c r="E290" t="s">
        <v>112</v>
      </c>
      <c r="F290" t="s">
        <v>400</v>
      </c>
      <c r="G290" s="34">
        <v>73.47</v>
      </c>
      <c r="H290">
        <v>40</v>
      </c>
    </row>
    <row r="291" spans="1:8" x14ac:dyDescent="0.2">
      <c r="A291">
        <v>7700023001</v>
      </c>
      <c r="B291">
        <v>60023001</v>
      </c>
      <c r="C291" t="s">
        <v>467</v>
      </c>
      <c r="D291" t="s">
        <v>103</v>
      </c>
      <c r="E291" t="s">
        <v>112</v>
      </c>
      <c r="F291" t="s">
        <v>404</v>
      </c>
      <c r="G291" s="34">
        <v>553.16999999999996</v>
      </c>
      <c r="H291">
        <v>40</v>
      </c>
    </row>
    <row r="292" spans="1:8" x14ac:dyDescent="0.2">
      <c r="A292">
        <v>7700023001</v>
      </c>
      <c r="B292">
        <v>60023001</v>
      </c>
      <c r="C292" t="s">
        <v>467</v>
      </c>
      <c r="D292" t="s">
        <v>85</v>
      </c>
      <c r="E292" t="s">
        <v>125</v>
      </c>
      <c r="F292" t="s">
        <v>399</v>
      </c>
      <c r="G292" s="34">
        <v>48.12</v>
      </c>
      <c r="H292">
        <v>40</v>
      </c>
    </row>
    <row r="293" spans="1:8" x14ac:dyDescent="0.2">
      <c r="A293">
        <v>7700023001</v>
      </c>
      <c r="B293">
        <v>60023001</v>
      </c>
      <c r="C293" t="s">
        <v>467</v>
      </c>
      <c r="D293" t="s">
        <v>218</v>
      </c>
      <c r="E293" t="s">
        <v>219</v>
      </c>
      <c r="F293" t="s">
        <v>450</v>
      </c>
      <c r="G293" s="34">
        <v>398.71</v>
      </c>
      <c r="H293">
        <v>40</v>
      </c>
    </row>
    <row r="294" spans="1:8" x14ac:dyDescent="0.2">
      <c r="A294">
        <v>7700023001</v>
      </c>
      <c r="B294">
        <v>60023001</v>
      </c>
      <c r="C294" t="s">
        <v>469</v>
      </c>
      <c r="D294" t="s">
        <v>103</v>
      </c>
      <c r="E294" t="s">
        <v>236</v>
      </c>
      <c r="F294" t="s">
        <v>236</v>
      </c>
      <c r="G294" s="34">
        <v>62381.439999999995</v>
      </c>
      <c r="H294">
        <v>40</v>
      </c>
    </row>
    <row r="295" spans="1:8" x14ac:dyDescent="0.2">
      <c r="A295">
        <v>7700023001</v>
      </c>
      <c r="B295">
        <v>60023001</v>
      </c>
      <c r="C295" t="s">
        <v>469</v>
      </c>
      <c r="D295" t="s">
        <v>103</v>
      </c>
      <c r="E295" t="s">
        <v>236</v>
      </c>
      <c r="F295" t="s">
        <v>125</v>
      </c>
      <c r="G295" s="34">
        <v>2376.38</v>
      </c>
      <c r="H295">
        <v>40</v>
      </c>
    </row>
    <row r="296" spans="1:8" x14ac:dyDescent="0.2">
      <c r="A296">
        <v>7700023001</v>
      </c>
      <c r="B296">
        <v>60023001</v>
      </c>
      <c r="C296" t="s">
        <v>469</v>
      </c>
      <c r="D296" t="s">
        <v>103</v>
      </c>
      <c r="E296" t="s">
        <v>125</v>
      </c>
      <c r="F296" t="s">
        <v>236</v>
      </c>
      <c r="G296" s="34">
        <v>2374.19</v>
      </c>
      <c r="H296">
        <v>40</v>
      </c>
    </row>
    <row r="297" spans="1:8" x14ac:dyDescent="0.2">
      <c r="A297">
        <v>7700023001</v>
      </c>
      <c r="B297">
        <v>60023001</v>
      </c>
      <c r="C297" t="s">
        <v>469</v>
      </c>
      <c r="D297" t="s">
        <v>103</v>
      </c>
      <c r="E297" t="s">
        <v>125</v>
      </c>
      <c r="F297" t="s">
        <v>125</v>
      </c>
      <c r="G297" s="34">
        <v>45235.47</v>
      </c>
      <c r="H297">
        <v>40</v>
      </c>
    </row>
    <row r="298" spans="1:8" x14ac:dyDescent="0.2">
      <c r="A298">
        <v>7700023001</v>
      </c>
      <c r="B298">
        <v>60023001</v>
      </c>
      <c r="C298" t="s">
        <v>469</v>
      </c>
      <c r="D298" t="s">
        <v>103</v>
      </c>
      <c r="E298" t="s">
        <v>112</v>
      </c>
      <c r="F298" t="s">
        <v>400</v>
      </c>
      <c r="G298" s="34">
        <v>19093.070000000003</v>
      </c>
      <c r="H298">
        <v>40</v>
      </c>
    </row>
    <row r="299" spans="1:8" x14ac:dyDescent="0.2">
      <c r="A299">
        <v>7700023001</v>
      </c>
      <c r="B299">
        <v>60023001</v>
      </c>
      <c r="C299" t="s">
        <v>469</v>
      </c>
      <c r="D299" t="s">
        <v>103</v>
      </c>
      <c r="E299" t="s">
        <v>112</v>
      </c>
      <c r="F299" t="s">
        <v>404</v>
      </c>
      <c r="G299" s="34">
        <v>2532.21</v>
      </c>
      <c r="H299">
        <v>40</v>
      </c>
    </row>
    <row r="300" spans="1:8" x14ac:dyDescent="0.2">
      <c r="A300">
        <v>7700023001</v>
      </c>
      <c r="B300">
        <v>60023001</v>
      </c>
      <c r="C300" t="s">
        <v>469</v>
      </c>
      <c r="D300" t="s">
        <v>103</v>
      </c>
      <c r="E300" t="s">
        <v>104</v>
      </c>
      <c r="F300" t="s">
        <v>399</v>
      </c>
      <c r="G300" s="34">
        <v>2376.39</v>
      </c>
      <c r="H300">
        <v>40</v>
      </c>
    </row>
    <row r="301" spans="1:8" x14ac:dyDescent="0.2">
      <c r="A301">
        <v>7700023001</v>
      </c>
      <c r="B301">
        <v>60023001</v>
      </c>
      <c r="C301" t="s">
        <v>469</v>
      </c>
      <c r="D301" t="s">
        <v>139</v>
      </c>
      <c r="E301" t="s">
        <v>144</v>
      </c>
      <c r="F301" t="s">
        <v>402</v>
      </c>
      <c r="G301" s="34">
        <v>2376.38</v>
      </c>
      <c r="H301">
        <v>40</v>
      </c>
    </row>
    <row r="302" spans="1:8" x14ac:dyDescent="0.2">
      <c r="A302">
        <v>7700023001</v>
      </c>
      <c r="B302">
        <v>60023001</v>
      </c>
      <c r="C302" t="s">
        <v>469</v>
      </c>
      <c r="D302" t="s">
        <v>139</v>
      </c>
      <c r="E302" t="s">
        <v>140</v>
      </c>
      <c r="F302" t="s">
        <v>402</v>
      </c>
      <c r="G302" s="34">
        <v>2374.1999999999998</v>
      </c>
      <c r="H302">
        <v>40</v>
      </c>
    </row>
    <row r="303" spans="1:8" x14ac:dyDescent="0.2">
      <c r="A303">
        <v>7700023001</v>
      </c>
      <c r="B303">
        <v>60023001</v>
      </c>
      <c r="C303" t="s">
        <v>469</v>
      </c>
      <c r="D303" t="s">
        <v>85</v>
      </c>
      <c r="E303" t="s">
        <v>125</v>
      </c>
      <c r="F303" t="s">
        <v>399</v>
      </c>
      <c r="G303" s="34">
        <v>2333.9499999999998</v>
      </c>
      <c r="H303">
        <v>40</v>
      </c>
    </row>
    <row r="304" spans="1:8" x14ac:dyDescent="0.2">
      <c r="A304">
        <v>7700023001</v>
      </c>
      <c r="B304">
        <v>60023001</v>
      </c>
      <c r="C304" t="s">
        <v>469</v>
      </c>
      <c r="D304" t="s">
        <v>85</v>
      </c>
      <c r="E304" t="s">
        <v>86</v>
      </c>
      <c r="F304" t="s">
        <v>399</v>
      </c>
      <c r="G304" s="34">
        <v>7161.51</v>
      </c>
      <c r="H304">
        <v>40</v>
      </c>
    </row>
    <row r="305" spans="1:8" x14ac:dyDescent="0.2">
      <c r="A305">
        <v>7700023001</v>
      </c>
      <c r="B305">
        <v>60023001</v>
      </c>
      <c r="C305" t="s">
        <v>469</v>
      </c>
      <c r="D305" t="s">
        <v>85</v>
      </c>
      <c r="E305" t="s">
        <v>96</v>
      </c>
      <c r="F305" t="s">
        <v>399</v>
      </c>
      <c r="G305" s="34">
        <v>9885.9699999999993</v>
      </c>
      <c r="H305">
        <v>40</v>
      </c>
    </row>
    <row r="306" spans="1:8" x14ac:dyDescent="0.2">
      <c r="A306">
        <v>7700023001</v>
      </c>
      <c r="B306">
        <v>60023001</v>
      </c>
      <c r="C306" t="s">
        <v>469</v>
      </c>
      <c r="D306" t="s">
        <v>85</v>
      </c>
      <c r="E306" t="s">
        <v>108</v>
      </c>
      <c r="F306" t="s">
        <v>399</v>
      </c>
      <c r="G306" s="34">
        <v>8059.25</v>
      </c>
      <c r="H306">
        <v>40</v>
      </c>
    </row>
    <row r="307" spans="1:8" x14ac:dyDescent="0.2">
      <c r="A307">
        <v>7700023001</v>
      </c>
      <c r="B307">
        <v>60023001</v>
      </c>
      <c r="C307" t="s">
        <v>469</v>
      </c>
      <c r="D307" t="s">
        <v>85</v>
      </c>
      <c r="E307" t="s">
        <v>132</v>
      </c>
      <c r="F307" t="s">
        <v>399</v>
      </c>
      <c r="G307" s="34">
        <v>4750.59</v>
      </c>
      <c r="H307">
        <v>40</v>
      </c>
    </row>
    <row r="308" spans="1:8" x14ac:dyDescent="0.2">
      <c r="A308">
        <v>7700023001</v>
      </c>
      <c r="B308">
        <v>60023001</v>
      </c>
      <c r="C308" t="s">
        <v>469</v>
      </c>
      <c r="D308" t="s">
        <v>85</v>
      </c>
      <c r="E308" t="s">
        <v>92</v>
      </c>
      <c r="F308" t="s">
        <v>399</v>
      </c>
      <c r="G308" s="34">
        <v>2376.39</v>
      </c>
      <c r="H308">
        <v>40</v>
      </c>
    </row>
    <row r="309" spans="1:8" x14ac:dyDescent="0.2">
      <c r="A309">
        <v>7700023001</v>
      </c>
      <c r="B309">
        <v>60023001</v>
      </c>
      <c r="C309" t="s">
        <v>469</v>
      </c>
      <c r="D309" t="s">
        <v>85</v>
      </c>
      <c r="E309" t="s">
        <v>116</v>
      </c>
      <c r="F309" t="s">
        <v>399</v>
      </c>
      <c r="G309" s="34">
        <v>2376.38</v>
      </c>
      <c r="H309">
        <v>40</v>
      </c>
    </row>
    <row r="310" spans="1:8" x14ac:dyDescent="0.2">
      <c r="A310">
        <v>7700023001</v>
      </c>
      <c r="B310">
        <v>60023001</v>
      </c>
      <c r="C310" t="s">
        <v>469</v>
      </c>
      <c r="D310" t="s">
        <v>85</v>
      </c>
      <c r="E310" t="s">
        <v>306</v>
      </c>
      <c r="F310" t="s">
        <v>399</v>
      </c>
      <c r="G310" s="34">
        <v>2374.19</v>
      </c>
      <c r="H310">
        <v>40</v>
      </c>
    </row>
    <row r="311" spans="1:8" x14ac:dyDescent="0.2">
      <c r="A311">
        <v>7700023001</v>
      </c>
      <c r="B311">
        <v>60023001</v>
      </c>
      <c r="C311" t="s">
        <v>469</v>
      </c>
      <c r="D311" t="s">
        <v>85</v>
      </c>
      <c r="E311" t="s">
        <v>306</v>
      </c>
      <c r="F311" t="s">
        <v>236</v>
      </c>
      <c r="G311" s="34">
        <v>3269.37</v>
      </c>
      <c r="H311">
        <v>40</v>
      </c>
    </row>
    <row r="312" spans="1:8" x14ac:dyDescent="0.2">
      <c r="A312">
        <v>7700023001</v>
      </c>
      <c r="B312">
        <v>60023001</v>
      </c>
      <c r="C312" t="s">
        <v>469</v>
      </c>
      <c r="D312" t="s">
        <v>226</v>
      </c>
      <c r="E312" t="s">
        <v>227</v>
      </c>
      <c r="F312" t="s">
        <v>227</v>
      </c>
      <c r="G312" s="34">
        <v>2377.73</v>
      </c>
      <c r="H312">
        <v>40</v>
      </c>
    </row>
    <row r="313" spans="1:8" x14ac:dyDescent="0.2">
      <c r="A313">
        <v>7700023001</v>
      </c>
      <c r="B313">
        <v>60023001</v>
      </c>
      <c r="C313" t="s">
        <v>454</v>
      </c>
      <c r="D313" t="s">
        <v>103</v>
      </c>
      <c r="E313" t="s">
        <v>236</v>
      </c>
      <c r="F313" t="s">
        <v>236</v>
      </c>
      <c r="G313" s="34">
        <v>7298.77</v>
      </c>
      <c r="H313">
        <v>40</v>
      </c>
    </row>
    <row r="314" spans="1:8" x14ac:dyDescent="0.2">
      <c r="A314">
        <v>7700023001</v>
      </c>
      <c r="B314">
        <v>60023001</v>
      </c>
      <c r="C314" t="s">
        <v>454</v>
      </c>
      <c r="D314" t="s">
        <v>103</v>
      </c>
      <c r="E314" t="s">
        <v>125</v>
      </c>
      <c r="F314" t="s">
        <v>236</v>
      </c>
      <c r="G314" s="34">
        <v>2623.65</v>
      </c>
      <c r="H314">
        <v>40</v>
      </c>
    </row>
    <row r="315" spans="1:8" x14ac:dyDescent="0.2">
      <c r="A315">
        <v>7700023001</v>
      </c>
      <c r="B315">
        <v>60023001</v>
      </c>
      <c r="C315" t="s">
        <v>454</v>
      </c>
      <c r="D315" t="s">
        <v>103</v>
      </c>
      <c r="E315" t="s">
        <v>125</v>
      </c>
      <c r="F315" t="s">
        <v>125</v>
      </c>
      <c r="G315" s="34">
        <v>10067.189999999999</v>
      </c>
      <c r="H315">
        <v>40</v>
      </c>
    </row>
    <row r="316" spans="1:8" x14ac:dyDescent="0.2">
      <c r="A316">
        <v>7700023001</v>
      </c>
      <c r="B316">
        <v>60023001</v>
      </c>
      <c r="C316" t="s">
        <v>454</v>
      </c>
      <c r="D316" t="s">
        <v>103</v>
      </c>
      <c r="E316" t="s">
        <v>112</v>
      </c>
      <c r="F316" t="s">
        <v>400</v>
      </c>
      <c r="G316" s="34">
        <v>1638.62</v>
      </c>
      <c r="H316">
        <v>40</v>
      </c>
    </row>
    <row r="317" spans="1:8" x14ac:dyDescent="0.2">
      <c r="A317">
        <v>7700023001</v>
      </c>
      <c r="B317">
        <v>60023001</v>
      </c>
      <c r="C317" t="s">
        <v>454</v>
      </c>
      <c r="D317" t="s">
        <v>85</v>
      </c>
      <c r="E317" t="s">
        <v>108</v>
      </c>
      <c r="F317" t="s">
        <v>399</v>
      </c>
      <c r="G317" s="34">
        <v>3693.26</v>
      </c>
      <c r="H317">
        <v>40</v>
      </c>
    </row>
    <row r="318" spans="1:8" x14ac:dyDescent="0.2">
      <c r="A318">
        <v>7700023001</v>
      </c>
      <c r="B318">
        <v>60023001</v>
      </c>
      <c r="C318" t="s">
        <v>454</v>
      </c>
      <c r="D318" t="s">
        <v>85</v>
      </c>
      <c r="E318" t="s">
        <v>132</v>
      </c>
      <c r="F318" t="s">
        <v>399</v>
      </c>
      <c r="G318" s="34">
        <v>1504.34</v>
      </c>
      <c r="H318">
        <v>40</v>
      </c>
    </row>
    <row r="319" spans="1:8" x14ac:dyDescent="0.2">
      <c r="A319">
        <v>7700023001</v>
      </c>
      <c r="B319">
        <v>60023001</v>
      </c>
      <c r="C319" t="s">
        <v>454</v>
      </c>
      <c r="D319" t="s">
        <v>85</v>
      </c>
      <c r="E319" t="s">
        <v>92</v>
      </c>
      <c r="F319" t="s">
        <v>399</v>
      </c>
      <c r="G319" s="34">
        <v>1120.51</v>
      </c>
      <c r="H319">
        <v>40</v>
      </c>
    </row>
    <row r="320" spans="1:8" x14ac:dyDescent="0.2">
      <c r="A320">
        <v>7700023001</v>
      </c>
      <c r="B320">
        <v>60023001</v>
      </c>
      <c r="C320" t="s">
        <v>454</v>
      </c>
      <c r="D320" t="s">
        <v>85</v>
      </c>
      <c r="E320" t="s">
        <v>116</v>
      </c>
      <c r="F320" t="s">
        <v>399</v>
      </c>
      <c r="G320" s="34">
        <v>2411.11</v>
      </c>
      <c r="H320">
        <v>40</v>
      </c>
    </row>
    <row r="321" spans="1:8" x14ac:dyDescent="0.2">
      <c r="A321">
        <v>7700024201</v>
      </c>
      <c r="B321">
        <v>60024201</v>
      </c>
      <c r="C321" t="s">
        <v>453</v>
      </c>
      <c r="D321" t="s">
        <v>103</v>
      </c>
      <c r="E321" t="s">
        <v>236</v>
      </c>
      <c r="F321" t="s">
        <v>236</v>
      </c>
      <c r="G321" s="34">
        <v>212994.19999999995</v>
      </c>
      <c r="H321">
        <v>40</v>
      </c>
    </row>
    <row r="322" spans="1:8" x14ac:dyDescent="0.2">
      <c r="A322">
        <v>7700024201</v>
      </c>
      <c r="B322">
        <v>60024201</v>
      </c>
      <c r="C322" t="s">
        <v>453</v>
      </c>
      <c r="D322" t="s">
        <v>103</v>
      </c>
      <c r="E322" t="s">
        <v>236</v>
      </c>
      <c r="F322" t="s">
        <v>125</v>
      </c>
      <c r="G322" s="34">
        <v>8525.6299999999992</v>
      </c>
      <c r="H322">
        <v>40</v>
      </c>
    </row>
    <row r="323" spans="1:8" x14ac:dyDescent="0.2">
      <c r="A323">
        <v>7700024201</v>
      </c>
      <c r="B323">
        <v>60024201</v>
      </c>
      <c r="C323" t="s">
        <v>453</v>
      </c>
      <c r="D323" t="s">
        <v>103</v>
      </c>
      <c r="E323" t="s">
        <v>125</v>
      </c>
      <c r="F323" t="s">
        <v>236</v>
      </c>
      <c r="G323" s="34">
        <v>8940.27</v>
      </c>
      <c r="H323">
        <v>40</v>
      </c>
    </row>
    <row r="324" spans="1:8" x14ac:dyDescent="0.2">
      <c r="A324">
        <v>7700024201</v>
      </c>
      <c r="B324">
        <v>60024201</v>
      </c>
      <c r="C324" t="s">
        <v>453</v>
      </c>
      <c r="D324" t="s">
        <v>103</v>
      </c>
      <c r="E324" t="s">
        <v>125</v>
      </c>
      <c r="F324" t="s">
        <v>125</v>
      </c>
      <c r="G324" s="34">
        <v>173822.72</v>
      </c>
      <c r="H324">
        <v>40</v>
      </c>
    </row>
    <row r="325" spans="1:8" x14ac:dyDescent="0.2">
      <c r="A325">
        <v>7700024201</v>
      </c>
      <c r="B325">
        <v>60024201</v>
      </c>
      <c r="C325" t="s">
        <v>453</v>
      </c>
      <c r="D325" t="s">
        <v>103</v>
      </c>
      <c r="E325" t="s">
        <v>112</v>
      </c>
      <c r="F325" t="s">
        <v>400</v>
      </c>
      <c r="G325" s="34">
        <v>85442.010000000009</v>
      </c>
      <c r="H325">
        <v>40</v>
      </c>
    </row>
    <row r="326" spans="1:8" x14ac:dyDescent="0.2">
      <c r="A326">
        <v>7700024201</v>
      </c>
      <c r="B326">
        <v>60024201</v>
      </c>
      <c r="C326" t="s">
        <v>453</v>
      </c>
      <c r="D326" t="s">
        <v>103</v>
      </c>
      <c r="E326" t="s">
        <v>112</v>
      </c>
      <c r="F326" t="s">
        <v>404</v>
      </c>
      <c r="G326" s="34">
        <v>8525.6299999999992</v>
      </c>
      <c r="H326">
        <v>40</v>
      </c>
    </row>
    <row r="327" spans="1:8" x14ac:dyDescent="0.2">
      <c r="A327">
        <v>7700024201</v>
      </c>
      <c r="B327">
        <v>60024201</v>
      </c>
      <c r="C327" t="s">
        <v>453</v>
      </c>
      <c r="D327" t="s">
        <v>103</v>
      </c>
      <c r="E327" t="s">
        <v>104</v>
      </c>
      <c r="F327" t="s">
        <v>399</v>
      </c>
      <c r="G327" s="34">
        <v>9457.17</v>
      </c>
      <c r="H327">
        <v>40</v>
      </c>
    </row>
    <row r="328" spans="1:8" x14ac:dyDescent="0.2">
      <c r="A328">
        <v>7700024201</v>
      </c>
      <c r="B328">
        <v>60024201</v>
      </c>
      <c r="C328" t="s">
        <v>453</v>
      </c>
      <c r="D328" t="s">
        <v>103</v>
      </c>
      <c r="E328" t="s">
        <v>104</v>
      </c>
      <c r="F328" t="s">
        <v>403</v>
      </c>
      <c r="G328" s="34">
        <v>8623.7199999999993</v>
      </c>
      <c r="H328">
        <v>40</v>
      </c>
    </row>
    <row r="329" spans="1:8" x14ac:dyDescent="0.2">
      <c r="A329">
        <v>7700024201</v>
      </c>
      <c r="B329">
        <v>60024201</v>
      </c>
      <c r="C329" t="s">
        <v>453</v>
      </c>
      <c r="D329" t="s">
        <v>139</v>
      </c>
      <c r="E329" t="s">
        <v>144</v>
      </c>
      <c r="F329" t="s">
        <v>402</v>
      </c>
      <c r="G329" s="34">
        <v>9324.58</v>
      </c>
      <c r="H329">
        <v>40</v>
      </c>
    </row>
    <row r="330" spans="1:8" x14ac:dyDescent="0.2">
      <c r="A330">
        <v>7700024201</v>
      </c>
      <c r="B330">
        <v>60024201</v>
      </c>
      <c r="C330" t="s">
        <v>453</v>
      </c>
      <c r="D330" t="s">
        <v>139</v>
      </c>
      <c r="E330" t="s">
        <v>140</v>
      </c>
      <c r="F330" t="s">
        <v>402</v>
      </c>
      <c r="G330" s="34">
        <v>8479.14</v>
      </c>
      <c r="H330">
        <v>40</v>
      </c>
    </row>
    <row r="331" spans="1:8" x14ac:dyDescent="0.2">
      <c r="A331">
        <v>7700024201</v>
      </c>
      <c r="B331">
        <v>60024201</v>
      </c>
      <c r="C331" t="s">
        <v>453</v>
      </c>
      <c r="D331" t="s">
        <v>139</v>
      </c>
      <c r="E331" t="s">
        <v>140</v>
      </c>
      <c r="F331" t="s">
        <v>401</v>
      </c>
      <c r="G331" s="34">
        <v>4462.68</v>
      </c>
      <c r="H331">
        <v>40</v>
      </c>
    </row>
    <row r="332" spans="1:8" x14ac:dyDescent="0.2">
      <c r="A332">
        <v>7700024201</v>
      </c>
      <c r="B332">
        <v>60024201</v>
      </c>
      <c r="C332" t="s">
        <v>453</v>
      </c>
      <c r="D332" t="s">
        <v>85</v>
      </c>
      <c r="E332" t="s">
        <v>125</v>
      </c>
      <c r="F332" t="s">
        <v>399</v>
      </c>
      <c r="G332" s="34">
        <v>8623.74</v>
      </c>
      <c r="H332">
        <v>40</v>
      </c>
    </row>
    <row r="333" spans="1:8" x14ac:dyDescent="0.2">
      <c r="A333">
        <v>7700024201</v>
      </c>
      <c r="B333">
        <v>60024201</v>
      </c>
      <c r="C333" t="s">
        <v>453</v>
      </c>
      <c r="D333" t="s">
        <v>85</v>
      </c>
      <c r="E333" t="s">
        <v>190</v>
      </c>
      <c r="F333" t="s">
        <v>401</v>
      </c>
      <c r="G333" s="34">
        <v>9142.77</v>
      </c>
      <c r="H333">
        <v>40</v>
      </c>
    </row>
    <row r="334" spans="1:8" x14ac:dyDescent="0.2">
      <c r="A334">
        <v>7700024201</v>
      </c>
      <c r="B334">
        <v>60024201</v>
      </c>
      <c r="C334" t="s">
        <v>453</v>
      </c>
      <c r="D334" t="s">
        <v>85</v>
      </c>
      <c r="E334" t="s">
        <v>86</v>
      </c>
      <c r="F334" t="s">
        <v>399</v>
      </c>
      <c r="G334" s="34">
        <v>26406.170000000002</v>
      </c>
      <c r="H334">
        <v>40</v>
      </c>
    </row>
    <row r="335" spans="1:8" x14ac:dyDescent="0.2">
      <c r="A335">
        <v>7700024201</v>
      </c>
      <c r="B335">
        <v>60024201</v>
      </c>
      <c r="C335" t="s">
        <v>453</v>
      </c>
      <c r="D335" t="s">
        <v>85</v>
      </c>
      <c r="E335" t="s">
        <v>96</v>
      </c>
      <c r="F335" t="s">
        <v>399</v>
      </c>
      <c r="G335" s="34">
        <v>57373.11</v>
      </c>
      <c r="H335">
        <v>40</v>
      </c>
    </row>
    <row r="336" spans="1:8" x14ac:dyDescent="0.2">
      <c r="A336">
        <v>7700024201</v>
      </c>
      <c r="B336">
        <v>60024201</v>
      </c>
      <c r="C336" t="s">
        <v>453</v>
      </c>
      <c r="D336" t="s">
        <v>85</v>
      </c>
      <c r="E336" t="s">
        <v>108</v>
      </c>
      <c r="F336" t="s">
        <v>399</v>
      </c>
      <c r="G336" s="34">
        <v>34916.89</v>
      </c>
      <c r="H336">
        <v>40</v>
      </c>
    </row>
    <row r="337" spans="1:8" x14ac:dyDescent="0.2">
      <c r="A337">
        <v>7700024201</v>
      </c>
      <c r="B337">
        <v>60024201</v>
      </c>
      <c r="C337" t="s">
        <v>453</v>
      </c>
      <c r="D337" t="s">
        <v>85</v>
      </c>
      <c r="E337" t="s">
        <v>132</v>
      </c>
      <c r="F337" t="s">
        <v>399</v>
      </c>
      <c r="G337" s="34">
        <v>17515.18</v>
      </c>
      <c r="H337">
        <v>40</v>
      </c>
    </row>
    <row r="338" spans="1:8" x14ac:dyDescent="0.2">
      <c r="A338">
        <v>7700024201</v>
      </c>
      <c r="B338">
        <v>60024201</v>
      </c>
      <c r="C338" t="s">
        <v>453</v>
      </c>
      <c r="D338" t="s">
        <v>85</v>
      </c>
      <c r="E338" t="s">
        <v>92</v>
      </c>
      <c r="F338" t="s">
        <v>399</v>
      </c>
      <c r="G338" s="34">
        <v>9446.17</v>
      </c>
      <c r="H338">
        <v>40</v>
      </c>
    </row>
    <row r="339" spans="1:8" x14ac:dyDescent="0.2">
      <c r="A339">
        <v>7700024201</v>
      </c>
      <c r="B339">
        <v>60024201</v>
      </c>
      <c r="C339" t="s">
        <v>453</v>
      </c>
      <c r="D339" t="s">
        <v>85</v>
      </c>
      <c r="E339" t="s">
        <v>116</v>
      </c>
      <c r="F339" t="s">
        <v>399</v>
      </c>
      <c r="G339" s="34">
        <v>8953.2099999999991</v>
      </c>
      <c r="H339">
        <v>40</v>
      </c>
    </row>
    <row r="340" spans="1:8" x14ac:dyDescent="0.2">
      <c r="A340">
        <v>7700024201</v>
      </c>
      <c r="B340">
        <v>60024201</v>
      </c>
      <c r="C340" t="s">
        <v>453</v>
      </c>
      <c r="D340" t="s">
        <v>85</v>
      </c>
      <c r="E340" t="s">
        <v>306</v>
      </c>
      <c r="F340" t="s">
        <v>399</v>
      </c>
      <c r="G340" s="34">
        <v>8940.27</v>
      </c>
      <c r="H340">
        <v>40</v>
      </c>
    </row>
    <row r="341" spans="1:8" x14ac:dyDescent="0.2">
      <c r="A341">
        <v>7700024201</v>
      </c>
      <c r="B341">
        <v>60024201</v>
      </c>
      <c r="C341" t="s">
        <v>453</v>
      </c>
      <c r="D341" t="s">
        <v>85</v>
      </c>
      <c r="E341" t="s">
        <v>306</v>
      </c>
      <c r="F341" t="s">
        <v>236</v>
      </c>
      <c r="G341" s="34">
        <v>8940.27</v>
      </c>
      <c r="H341">
        <v>40</v>
      </c>
    </row>
    <row r="342" spans="1:8" x14ac:dyDescent="0.2">
      <c r="A342">
        <v>7700024201</v>
      </c>
      <c r="B342">
        <v>60024201</v>
      </c>
      <c r="C342" t="s">
        <v>453</v>
      </c>
      <c r="D342" t="s">
        <v>218</v>
      </c>
      <c r="E342" t="s">
        <v>219</v>
      </c>
      <c r="F342" t="s">
        <v>450</v>
      </c>
      <c r="G342" s="34">
        <v>8940.27</v>
      </c>
      <c r="H342">
        <v>40</v>
      </c>
    </row>
    <row r="343" spans="1:8" x14ac:dyDescent="0.2">
      <c r="A343">
        <v>7700024201</v>
      </c>
      <c r="B343">
        <v>60024201</v>
      </c>
      <c r="C343" t="s">
        <v>453</v>
      </c>
      <c r="D343" t="s">
        <v>226</v>
      </c>
      <c r="E343" t="s">
        <v>227</v>
      </c>
      <c r="F343" t="s">
        <v>227</v>
      </c>
      <c r="G343" s="34">
        <v>8940.27</v>
      </c>
      <c r="H343">
        <v>40</v>
      </c>
    </row>
    <row r="344" spans="1:8" x14ac:dyDescent="0.2">
      <c r="A344">
        <v>7700024491</v>
      </c>
      <c r="B344">
        <v>60024491</v>
      </c>
      <c r="C344" t="s">
        <v>466</v>
      </c>
      <c r="D344" t="s">
        <v>103</v>
      </c>
      <c r="E344" t="s">
        <v>236</v>
      </c>
      <c r="F344" t="s">
        <v>236</v>
      </c>
      <c r="G344" s="34">
        <v>11517.18</v>
      </c>
      <c r="H344">
        <v>40</v>
      </c>
    </row>
    <row r="345" spans="1:8" x14ac:dyDescent="0.2">
      <c r="A345">
        <v>7700024901</v>
      </c>
      <c r="B345">
        <v>60024901</v>
      </c>
      <c r="C345" t="s">
        <v>479</v>
      </c>
      <c r="D345" t="s">
        <v>103</v>
      </c>
      <c r="E345" t="s">
        <v>236</v>
      </c>
      <c r="F345" t="s">
        <v>236</v>
      </c>
      <c r="G345" s="34">
        <v>1115.3800000000001</v>
      </c>
      <c r="H345">
        <v>40</v>
      </c>
    </row>
    <row r="346" spans="1:8" x14ac:dyDescent="0.2">
      <c r="A346">
        <v>7700024901</v>
      </c>
      <c r="B346">
        <v>60024901</v>
      </c>
      <c r="C346" t="s">
        <v>479</v>
      </c>
      <c r="D346" t="s">
        <v>103</v>
      </c>
      <c r="E346" t="s">
        <v>125</v>
      </c>
      <c r="F346" t="s">
        <v>125</v>
      </c>
      <c r="G346" s="34">
        <v>1115.4000000000001</v>
      </c>
      <c r="H346">
        <v>40</v>
      </c>
    </row>
    <row r="347" spans="1:8" x14ac:dyDescent="0.2">
      <c r="A347">
        <v>7700024901</v>
      </c>
      <c r="B347">
        <v>60024901</v>
      </c>
      <c r="C347" t="s">
        <v>479</v>
      </c>
      <c r="D347" t="s">
        <v>85</v>
      </c>
      <c r="E347" t="s">
        <v>108</v>
      </c>
      <c r="F347" t="s">
        <v>399</v>
      </c>
      <c r="G347" s="34">
        <v>1115.4000000000001</v>
      </c>
      <c r="H347">
        <v>40</v>
      </c>
    </row>
    <row r="348" spans="1:8" x14ac:dyDescent="0.2">
      <c r="A348">
        <v>7700024901</v>
      </c>
      <c r="B348">
        <v>60024901</v>
      </c>
      <c r="C348" t="s">
        <v>481</v>
      </c>
      <c r="D348" t="s">
        <v>85</v>
      </c>
      <c r="E348" t="s">
        <v>190</v>
      </c>
      <c r="F348" t="s">
        <v>401</v>
      </c>
      <c r="G348" s="34">
        <v>458639.38</v>
      </c>
      <c r="H348">
        <v>40</v>
      </c>
    </row>
    <row r="349" spans="1:8" x14ac:dyDescent="0.2">
      <c r="A349">
        <v>7700024901</v>
      </c>
      <c r="B349">
        <v>60024901</v>
      </c>
      <c r="C349" t="s">
        <v>480</v>
      </c>
      <c r="D349" t="s">
        <v>85</v>
      </c>
      <c r="E349" t="s">
        <v>190</v>
      </c>
      <c r="F349" t="s">
        <v>401</v>
      </c>
      <c r="G349" s="34">
        <v>597029.18000000005</v>
      </c>
      <c r="H349">
        <v>40</v>
      </c>
    </row>
    <row r="350" spans="1:8" x14ac:dyDescent="0.2">
      <c r="A350">
        <v>7700024901</v>
      </c>
      <c r="B350">
        <v>60024901</v>
      </c>
      <c r="C350" t="s">
        <v>465</v>
      </c>
      <c r="D350" t="s">
        <v>103</v>
      </c>
      <c r="E350" t="s">
        <v>236</v>
      </c>
      <c r="F350" t="s">
        <v>236</v>
      </c>
      <c r="G350" s="34">
        <v>105730.89000000001</v>
      </c>
      <c r="H350">
        <v>40</v>
      </c>
    </row>
    <row r="351" spans="1:8" x14ac:dyDescent="0.2">
      <c r="A351">
        <v>7700024901</v>
      </c>
      <c r="B351">
        <v>60024901</v>
      </c>
      <c r="C351" t="s">
        <v>465</v>
      </c>
      <c r="D351" t="s">
        <v>103</v>
      </c>
      <c r="E351" t="s">
        <v>236</v>
      </c>
      <c r="F351" t="s">
        <v>125</v>
      </c>
      <c r="G351" s="34">
        <v>4152.78</v>
      </c>
      <c r="H351">
        <v>40</v>
      </c>
    </row>
    <row r="352" spans="1:8" x14ac:dyDescent="0.2">
      <c r="A352">
        <v>7700024901</v>
      </c>
      <c r="B352">
        <v>60024901</v>
      </c>
      <c r="C352" t="s">
        <v>465</v>
      </c>
      <c r="D352" t="s">
        <v>103</v>
      </c>
      <c r="E352" t="s">
        <v>125</v>
      </c>
      <c r="F352" t="s">
        <v>236</v>
      </c>
      <c r="G352" s="34">
        <v>4461.5600000000004</v>
      </c>
      <c r="H352">
        <v>40</v>
      </c>
    </row>
    <row r="353" spans="1:8" x14ac:dyDescent="0.2">
      <c r="A353">
        <v>7700024901</v>
      </c>
      <c r="B353">
        <v>60024901</v>
      </c>
      <c r="C353" t="s">
        <v>465</v>
      </c>
      <c r="D353" t="s">
        <v>103</v>
      </c>
      <c r="E353" t="s">
        <v>125</v>
      </c>
      <c r="F353" t="s">
        <v>125</v>
      </c>
      <c r="G353" s="34">
        <v>84598.410000000018</v>
      </c>
      <c r="H353">
        <v>40</v>
      </c>
    </row>
    <row r="354" spans="1:8" x14ac:dyDescent="0.2">
      <c r="A354">
        <v>7700024901</v>
      </c>
      <c r="B354">
        <v>60024901</v>
      </c>
      <c r="C354" t="s">
        <v>465</v>
      </c>
      <c r="D354" t="s">
        <v>103</v>
      </c>
      <c r="E354" t="s">
        <v>112</v>
      </c>
      <c r="F354" t="s">
        <v>400</v>
      </c>
      <c r="G354" s="34">
        <v>42704.87</v>
      </c>
      <c r="H354">
        <v>40</v>
      </c>
    </row>
    <row r="355" spans="1:8" x14ac:dyDescent="0.2">
      <c r="A355">
        <v>7700024901</v>
      </c>
      <c r="B355">
        <v>60024901</v>
      </c>
      <c r="C355" t="s">
        <v>465</v>
      </c>
      <c r="D355" t="s">
        <v>103</v>
      </c>
      <c r="E355" t="s">
        <v>112</v>
      </c>
      <c r="F355" t="s">
        <v>404</v>
      </c>
      <c r="G355" s="34">
        <v>4152.7700000000004</v>
      </c>
      <c r="H355">
        <v>40</v>
      </c>
    </row>
    <row r="356" spans="1:8" x14ac:dyDescent="0.2">
      <c r="A356">
        <v>7700024901</v>
      </c>
      <c r="B356">
        <v>60024901</v>
      </c>
      <c r="C356" t="s">
        <v>465</v>
      </c>
      <c r="D356" t="s">
        <v>103</v>
      </c>
      <c r="E356" t="s">
        <v>104</v>
      </c>
      <c r="F356" t="s">
        <v>399</v>
      </c>
      <c r="G356" s="34">
        <v>4894.6899999999996</v>
      </c>
      <c r="H356">
        <v>40</v>
      </c>
    </row>
    <row r="357" spans="1:8" x14ac:dyDescent="0.2">
      <c r="A357">
        <v>7700024901</v>
      </c>
      <c r="B357">
        <v>60024901</v>
      </c>
      <c r="C357" t="s">
        <v>465</v>
      </c>
      <c r="D357" t="s">
        <v>103</v>
      </c>
      <c r="E357" t="s">
        <v>104</v>
      </c>
      <c r="F357" t="s">
        <v>403</v>
      </c>
      <c r="G357" s="34">
        <v>4196.33</v>
      </c>
      <c r="H357">
        <v>40</v>
      </c>
    </row>
    <row r="358" spans="1:8" x14ac:dyDescent="0.2">
      <c r="A358">
        <v>7700024901</v>
      </c>
      <c r="B358">
        <v>60024901</v>
      </c>
      <c r="C358" t="s">
        <v>465</v>
      </c>
      <c r="D358" t="s">
        <v>139</v>
      </c>
      <c r="E358" t="s">
        <v>144</v>
      </c>
      <c r="F358" t="s">
        <v>402</v>
      </c>
      <c r="G358" s="34">
        <v>4461.57</v>
      </c>
      <c r="H358">
        <v>40</v>
      </c>
    </row>
    <row r="359" spans="1:8" x14ac:dyDescent="0.2">
      <c r="A359">
        <v>7700024901</v>
      </c>
      <c r="B359">
        <v>60024901</v>
      </c>
      <c r="C359" t="s">
        <v>465</v>
      </c>
      <c r="D359" t="s">
        <v>139</v>
      </c>
      <c r="E359" t="s">
        <v>140</v>
      </c>
      <c r="F359" t="s">
        <v>402</v>
      </c>
      <c r="G359" s="34">
        <v>4096.07</v>
      </c>
      <c r="H359">
        <v>40</v>
      </c>
    </row>
    <row r="360" spans="1:8" x14ac:dyDescent="0.2">
      <c r="A360">
        <v>7700024901</v>
      </c>
      <c r="B360">
        <v>60024901</v>
      </c>
      <c r="C360" t="s">
        <v>465</v>
      </c>
      <c r="D360" t="s">
        <v>139</v>
      </c>
      <c r="E360" t="s">
        <v>140</v>
      </c>
      <c r="F360" t="s">
        <v>401</v>
      </c>
      <c r="G360" s="34">
        <v>2117.65</v>
      </c>
      <c r="H360">
        <v>40</v>
      </c>
    </row>
    <row r="361" spans="1:8" x14ac:dyDescent="0.2">
      <c r="A361">
        <v>7700024901</v>
      </c>
      <c r="B361">
        <v>60024901</v>
      </c>
      <c r="C361" t="s">
        <v>465</v>
      </c>
      <c r="D361" t="s">
        <v>85</v>
      </c>
      <c r="E361" t="s">
        <v>125</v>
      </c>
      <c r="F361" t="s">
        <v>399</v>
      </c>
      <c r="G361" s="34">
        <v>4196.33</v>
      </c>
      <c r="H361">
        <v>40</v>
      </c>
    </row>
    <row r="362" spans="1:8" x14ac:dyDescent="0.2">
      <c r="A362">
        <v>7700024901</v>
      </c>
      <c r="B362">
        <v>60024901</v>
      </c>
      <c r="C362" t="s">
        <v>465</v>
      </c>
      <c r="D362" t="s">
        <v>85</v>
      </c>
      <c r="E362" t="s">
        <v>86</v>
      </c>
      <c r="F362" t="s">
        <v>399</v>
      </c>
      <c r="G362" s="34">
        <v>13075.900000000001</v>
      </c>
      <c r="H362">
        <v>40</v>
      </c>
    </row>
    <row r="363" spans="1:8" x14ac:dyDescent="0.2">
      <c r="A363">
        <v>7700024901</v>
      </c>
      <c r="B363">
        <v>60024901</v>
      </c>
      <c r="C363" t="s">
        <v>465</v>
      </c>
      <c r="D363" t="s">
        <v>85</v>
      </c>
      <c r="E363" t="s">
        <v>96</v>
      </c>
      <c r="F363" t="s">
        <v>399</v>
      </c>
      <c r="G363" s="34">
        <v>27838.190000000002</v>
      </c>
      <c r="H363">
        <v>40</v>
      </c>
    </row>
    <row r="364" spans="1:8" x14ac:dyDescent="0.2">
      <c r="A364">
        <v>7700024901</v>
      </c>
      <c r="B364">
        <v>60024901</v>
      </c>
      <c r="C364" t="s">
        <v>465</v>
      </c>
      <c r="D364" t="s">
        <v>85</v>
      </c>
      <c r="E364" t="s">
        <v>108</v>
      </c>
      <c r="F364" t="s">
        <v>399</v>
      </c>
      <c r="G364" s="34">
        <v>17002.41</v>
      </c>
      <c r="H364">
        <v>40</v>
      </c>
    </row>
    <row r="365" spans="1:8" x14ac:dyDescent="0.2">
      <c r="A365">
        <v>7700024901</v>
      </c>
      <c r="B365">
        <v>60024901</v>
      </c>
      <c r="C365" t="s">
        <v>465</v>
      </c>
      <c r="D365" t="s">
        <v>85</v>
      </c>
      <c r="E365" t="s">
        <v>132</v>
      </c>
      <c r="F365" t="s">
        <v>399</v>
      </c>
      <c r="G365" s="34">
        <v>9356.2599999999984</v>
      </c>
      <c r="H365">
        <v>40</v>
      </c>
    </row>
    <row r="366" spans="1:8" x14ac:dyDescent="0.2">
      <c r="A366">
        <v>7700024901</v>
      </c>
      <c r="B366">
        <v>60024901</v>
      </c>
      <c r="C366" t="s">
        <v>465</v>
      </c>
      <c r="D366" t="s">
        <v>85</v>
      </c>
      <c r="E366" t="s">
        <v>92</v>
      </c>
      <c r="F366" t="s">
        <v>399</v>
      </c>
      <c r="G366" s="34">
        <v>4461.5600000000004</v>
      </c>
      <c r="H366">
        <v>40</v>
      </c>
    </row>
    <row r="367" spans="1:8" x14ac:dyDescent="0.2">
      <c r="A367">
        <v>7700024901</v>
      </c>
      <c r="B367">
        <v>60024901</v>
      </c>
      <c r="C367" t="s">
        <v>465</v>
      </c>
      <c r="D367" t="s">
        <v>85</v>
      </c>
      <c r="E367" t="s">
        <v>116</v>
      </c>
      <c r="F367" t="s">
        <v>399</v>
      </c>
      <c r="G367" s="34">
        <v>4493.3100000000004</v>
      </c>
      <c r="H367">
        <v>40</v>
      </c>
    </row>
    <row r="368" spans="1:8" x14ac:dyDescent="0.2">
      <c r="A368">
        <v>7700024901</v>
      </c>
      <c r="B368">
        <v>60024901</v>
      </c>
      <c r="C368" t="s">
        <v>465</v>
      </c>
      <c r="D368" t="s">
        <v>85</v>
      </c>
      <c r="E368" t="s">
        <v>306</v>
      </c>
      <c r="F368" t="s">
        <v>399</v>
      </c>
      <c r="G368" s="34">
        <v>4461.57</v>
      </c>
      <c r="H368">
        <v>40</v>
      </c>
    </row>
    <row r="369" spans="1:8" x14ac:dyDescent="0.2">
      <c r="A369">
        <v>7700024901</v>
      </c>
      <c r="B369">
        <v>60024901</v>
      </c>
      <c r="C369" t="s">
        <v>465</v>
      </c>
      <c r="D369" t="s">
        <v>85</v>
      </c>
      <c r="E369" t="s">
        <v>306</v>
      </c>
      <c r="F369" t="s">
        <v>236</v>
      </c>
      <c r="G369" s="34">
        <v>4461.5600000000004</v>
      </c>
      <c r="H369">
        <v>40</v>
      </c>
    </row>
    <row r="370" spans="1:8" x14ac:dyDescent="0.2">
      <c r="A370">
        <v>7700024901</v>
      </c>
      <c r="B370">
        <v>60024901</v>
      </c>
      <c r="C370" t="s">
        <v>465</v>
      </c>
      <c r="D370" t="s">
        <v>218</v>
      </c>
      <c r="E370" t="s">
        <v>219</v>
      </c>
      <c r="F370" t="s">
        <v>450</v>
      </c>
      <c r="G370" s="34">
        <v>4461.57</v>
      </c>
      <c r="H370">
        <v>40</v>
      </c>
    </row>
    <row r="371" spans="1:8" x14ac:dyDescent="0.2">
      <c r="A371">
        <v>7700024901</v>
      </c>
      <c r="B371">
        <v>60024901</v>
      </c>
      <c r="C371" t="s">
        <v>465</v>
      </c>
      <c r="D371" t="s">
        <v>226</v>
      </c>
      <c r="E371" t="s">
        <v>227</v>
      </c>
      <c r="F371" t="s">
        <v>227</v>
      </c>
      <c r="G371" s="34">
        <v>4461.5600000000004</v>
      </c>
      <c r="H371">
        <v>40</v>
      </c>
    </row>
    <row r="372" spans="1:8" x14ac:dyDescent="0.2">
      <c r="A372">
        <v>7700045011</v>
      </c>
      <c r="B372">
        <v>60045011</v>
      </c>
      <c r="C372" t="s">
        <v>468</v>
      </c>
      <c r="D372" t="s">
        <v>103</v>
      </c>
      <c r="E372" t="s">
        <v>125</v>
      </c>
      <c r="F372" t="s">
        <v>125</v>
      </c>
      <c r="G372" s="34">
        <v>36058.75</v>
      </c>
      <c r="H372">
        <v>40</v>
      </c>
    </row>
    <row r="373" spans="1:8" x14ac:dyDescent="0.2">
      <c r="A373" t="s">
        <v>484</v>
      </c>
      <c r="G373" s="34">
        <v>26264966.239999991</v>
      </c>
      <c r="H373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BORDRO</vt:lpstr>
      <vt:lpstr>Düzenleme</vt:lpstr>
      <vt:lpstr>data</vt:lpstr>
      <vt:lpstr>map</vt:lpstr>
      <vt:lpstr>Bordro Kaydı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Asiye Tellioğlu</dc:creator>
  <cp:lastModifiedBy>Çağatay Tengiz</cp:lastModifiedBy>
  <dcterms:created xsi:type="dcterms:W3CDTF">2024-03-01T09:38:38Z</dcterms:created>
  <dcterms:modified xsi:type="dcterms:W3CDTF">2024-04-29T12:36:14Z</dcterms:modified>
</cp:coreProperties>
</file>